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<sst xmlns="http://schemas.openxmlformats.org/spreadsheetml/2006/main" count="68" uniqueCount="52">
  <si>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</si>
  <si>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</si>
  <si>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</si>
  <si>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</si>
  <si>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</si>
  <si>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</si>
  <si>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</si>
  <si>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</si>
  <si>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</si>
  <si>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</si>
  <si>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</si>
  <si>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</si>
  <si>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</si>
  <si>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</si>
  <si>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</si>
  <si>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</si>
  <si>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</si>
  <si>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</si>
  <si>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</si>
  <si>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</si>
  <si>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</si>
  <si>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</si>
  <si>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</si>
  <si>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Сальский Буденновское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</si>
  <si>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</si>
  <si>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</si>
  <si>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</si>
  <si>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</si>
  <si>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</si>
  <si>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</si>
  <si>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(государственных программ Ростовской области)  </t>
  </si>
  <si>
    <t>34 01 01</t>
  </si>
  <si>
    <t>мун.</t>
  </si>
  <si>
    <t xml:space="preserve">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 Буденновское сельское поселение (Буденновское сельское поселение) </t>
  </si>
  <si>
    <t>34 01 02</t>
  </si>
  <si>
    <t xml:space="preserve">Муниципальная программа Буденновского сельского поселения "Обеспечение общественного порядка и противодействие преступности" Буденновское сельское поселение (Буденновское сельское поселение) </t>
  </si>
  <si>
    <t>34 01 03</t>
  </si>
  <si>
    <t xml:space="preserve">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Буденновское сельское поселение (Буденновское сельское поселение) </t>
  </si>
  <si>
    <t>34 01 04</t>
  </si>
  <si>
    <t xml:space="preserve">Муниципальная программа Буденновского сельского поселения "Развитие культуры" Буденновское сельское поселение (Буденновское сельское поселение) </t>
  </si>
  <si>
    <t>34 01 05</t>
  </si>
  <si>
    <t>34 01 06</t>
  </si>
  <si>
    <t xml:space="preserve">Муниципальная программа Буденновского сельского поселения "Развитие физической культуры и спорта" Буденновское сельское поселение (Буденновское сельское поселение) </t>
  </si>
  <si>
    <t>34 01 07</t>
  </si>
  <si>
    <t xml:space="preserve">Муниципальная программа Буденновского сельского поселения "Муниципальная политика" Буденновское сельское поселение (Буденновское сельское поселение) </t>
  </si>
  <si>
    <t>34 01 08</t>
  </si>
  <si>
    <t xml:space="preserve">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 Буденновское сельское поселение (Буденновское сельское поселение) </t>
  </si>
  <si>
    <t>34 01 09</t>
  </si>
  <si>
    <t xml:space="preserve">Муниципальная программа Буденновского сельского поселения "Доступная среда" Буденновское сельское поселение </t>
  </si>
  <si>
    <t>исполнитель: _телефон: 8(86372)4-29-08</t>
  </si>
  <si>
    <t>на 01 января 2023 года</t>
  </si>
  <si>
    <t xml:space="preserve">Муниципальная программа Буденновского сельского поселения "Формирование современной городской среды территории муниципального образования "Буденновское сельское поселение" (Буденновское сельское поселение)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</si>
</sst>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16">
      <selection activeCell="K11" sqref="K1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50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14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15</v>
      </c>
      <c r="G7" s="24"/>
      <c r="H7" s="24" t="s">
        <v>16</v>
      </c>
      <c r="I7" s="24"/>
      <c r="J7" s="24" t="s">
        <v>17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25</v>
      </c>
      <c r="B10" s="23" t="s">
        <v>26</v>
      </c>
      <c r="C10" s="21" t="s">
        <v>24</v>
      </c>
      <c r="D10" s="20">
        <f aca="true" t="shared" si="0" ref="D10:D21">F10+H10+J10</f>
        <v>9597760</v>
      </c>
      <c r="E10" s="20">
        <f aca="true" t="shared" si="1" ref="E10:E21">G10+I10+K10</f>
        <v>9451054.89</v>
      </c>
      <c r="F10" s="20"/>
      <c r="G10" s="20"/>
      <c r="H10" s="20">
        <v>737500</v>
      </c>
      <c r="I10" s="20">
        <v>727755.21</v>
      </c>
      <c r="J10" s="20">
        <f>J11</f>
        <v>8860260</v>
      </c>
      <c r="K10" s="20">
        <f>K11</f>
        <v>8723299.68</v>
      </c>
    </row>
    <row r="11" spans="1:11" ht="12.75">
      <c r="A11" s="19" t="s">
        <v>25</v>
      </c>
      <c r="B11" s="23" t="s">
        <v>28</v>
      </c>
      <c r="C11" s="21" t="s">
        <v>27</v>
      </c>
      <c r="D11" s="20">
        <f t="shared" si="0"/>
        <v>9597760</v>
      </c>
      <c r="E11" s="20">
        <f t="shared" si="1"/>
        <v>9151054.89</v>
      </c>
      <c r="F11" s="20"/>
      <c r="G11" s="20"/>
      <c r="H11" s="20">
        <v>737500</v>
      </c>
      <c r="I11" s="20">
        <v>427755.21</v>
      </c>
      <c r="J11" s="20">
        <f>J13+J14+J15+J16+J17+J18+J19+J20+J21</f>
        <v>8860260</v>
      </c>
      <c r="K11" s="20">
        <f>K13+K14+K15+K16+K17+K18+K19+K20+K21</f>
        <v>8723299.68</v>
      </c>
    </row>
    <row r="12" spans="1:11" ht="38.25">
      <c r="A12" s="19" t="s">
        <v>25</v>
      </c>
      <c r="B12" s="23" t="s">
        <v>30</v>
      </c>
      <c r="C12" s="21" t="s">
        <v>29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89.25">
      <c r="A13" s="19" t="s">
        <v>32</v>
      </c>
      <c r="B13" s="23" t="s">
        <v>33</v>
      </c>
      <c r="C13" s="21" t="s">
        <v>31</v>
      </c>
      <c r="D13" s="20">
        <f t="shared" si="0"/>
        <v>5607244.42</v>
      </c>
      <c r="E13" s="20">
        <f t="shared" si="1"/>
        <v>5160539.31</v>
      </c>
      <c r="F13" s="20"/>
      <c r="G13" s="20"/>
      <c r="H13" s="20">
        <v>737500</v>
      </c>
      <c r="I13" s="20">
        <v>427755.21</v>
      </c>
      <c r="J13" s="20">
        <v>4869744.42</v>
      </c>
      <c r="K13" s="20">
        <v>4732784.1</v>
      </c>
    </row>
    <row r="14" spans="1:11" ht="76.5">
      <c r="A14" s="19" t="s">
        <v>32</v>
      </c>
      <c r="B14" s="23" t="s">
        <v>35</v>
      </c>
      <c r="C14" s="21" t="s">
        <v>34</v>
      </c>
      <c r="D14" s="20">
        <f t="shared" si="0"/>
        <v>0</v>
      </c>
      <c r="E14" s="20">
        <f t="shared" si="1"/>
        <v>0</v>
      </c>
      <c r="F14" s="20"/>
      <c r="G14" s="20"/>
      <c r="H14" s="20"/>
      <c r="I14" s="20"/>
      <c r="J14" s="20"/>
      <c r="K14" s="20"/>
    </row>
    <row r="15" spans="1:11" ht="102">
      <c r="A15" s="19" t="s">
        <v>32</v>
      </c>
      <c r="B15" s="23" t="s">
        <v>37</v>
      </c>
      <c r="C15" s="21" t="s">
        <v>36</v>
      </c>
      <c r="D15" s="20">
        <f t="shared" si="0"/>
        <v>129565.58</v>
      </c>
      <c r="E15" s="20">
        <f t="shared" si="1"/>
        <v>129565.58</v>
      </c>
      <c r="F15" s="20"/>
      <c r="G15" s="20"/>
      <c r="H15" s="20"/>
      <c r="I15" s="20"/>
      <c r="J15" s="20">
        <v>129565.58</v>
      </c>
      <c r="K15" s="20">
        <v>129565.58</v>
      </c>
    </row>
    <row r="16" spans="1:11" ht="63.75">
      <c r="A16" s="19" t="s">
        <v>32</v>
      </c>
      <c r="B16" s="23" t="s">
        <v>39</v>
      </c>
      <c r="C16" s="21" t="s">
        <v>38</v>
      </c>
      <c r="D16" s="20">
        <f t="shared" si="0"/>
        <v>1164700.4</v>
      </c>
      <c r="E16" s="20">
        <f t="shared" si="1"/>
        <v>1164700.4</v>
      </c>
      <c r="F16" s="20"/>
      <c r="G16" s="20"/>
      <c r="H16" s="20"/>
      <c r="I16" s="20"/>
      <c r="J16" s="20">
        <v>1164700.4</v>
      </c>
      <c r="K16" s="20">
        <v>1164700.4</v>
      </c>
    </row>
    <row r="17" spans="1:11" ht="46.5" customHeight="1">
      <c r="A17" s="19" t="s">
        <v>32</v>
      </c>
      <c r="B17" s="23" t="s">
        <v>51</v>
      </c>
      <c r="C17" s="21" t="s">
        <v>40</v>
      </c>
      <c r="D17" s="20">
        <f t="shared" si="0"/>
        <v>2670449.6</v>
      </c>
      <c r="E17" s="20">
        <f t="shared" si="1"/>
        <v>2670449.6</v>
      </c>
      <c r="F17" s="20"/>
      <c r="G17" s="20"/>
      <c r="H17" s="20"/>
      <c r="I17" s="20"/>
      <c r="J17" s="20">
        <v>2670449.6</v>
      </c>
      <c r="K17" s="20">
        <v>2670449.6</v>
      </c>
    </row>
    <row r="18" spans="1:11" ht="63.75">
      <c r="A18" s="19" t="s">
        <v>32</v>
      </c>
      <c r="B18" s="23" t="s">
        <v>42</v>
      </c>
      <c r="C18" s="21" t="s">
        <v>41</v>
      </c>
      <c r="D18" s="20">
        <f t="shared" si="0"/>
        <v>0</v>
      </c>
      <c r="E18" s="20">
        <f t="shared" si="1"/>
        <v>0</v>
      </c>
      <c r="F18" s="20"/>
      <c r="G18" s="20"/>
      <c r="H18" s="20"/>
      <c r="I18" s="20"/>
      <c r="J18" s="20">
        <v>0</v>
      </c>
      <c r="K18" s="20">
        <v>0</v>
      </c>
    </row>
    <row r="19" spans="1:11" ht="63.75">
      <c r="A19" s="19" t="s">
        <v>32</v>
      </c>
      <c r="B19" s="23" t="s">
        <v>44</v>
      </c>
      <c r="C19" s="21" t="s">
        <v>43</v>
      </c>
      <c r="D19" s="20">
        <f t="shared" si="0"/>
        <v>25800</v>
      </c>
      <c r="E19" s="20">
        <f t="shared" si="1"/>
        <v>25800</v>
      </c>
      <c r="F19" s="20"/>
      <c r="G19" s="20"/>
      <c r="H19" s="20"/>
      <c r="I19" s="20"/>
      <c r="J19" s="20">
        <v>25800</v>
      </c>
      <c r="K19" s="20">
        <v>25800</v>
      </c>
    </row>
    <row r="20" spans="1:11" ht="102">
      <c r="A20" s="19" t="s">
        <v>32</v>
      </c>
      <c r="B20" s="23" t="s">
        <v>46</v>
      </c>
      <c r="C20" s="21" t="s">
        <v>45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>
        <v>0</v>
      </c>
      <c r="K20" s="20">
        <v>0</v>
      </c>
    </row>
    <row r="21" spans="1:11" ht="51">
      <c r="A21" s="19" t="s">
        <v>32</v>
      </c>
      <c r="B21" s="23" t="s">
        <v>48</v>
      </c>
      <c r="C21" s="21" t="s">
        <v>47</v>
      </c>
      <c r="D21" s="20">
        <f t="shared" si="0"/>
        <v>0</v>
      </c>
      <c r="E21" s="20">
        <f t="shared" si="1"/>
        <v>0</v>
      </c>
      <c r="F21" s="20"/>
      <c r="G21" s="20"/>
      <c r="H21" s="20"/>
      <c r="I21" s="20"/>
      <c r="J21" s="20">
        <v>0</v>
      </c>
      <c r="K21" s="20">
        <v>0</v>
      </c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4" t="s">
        <v>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21.75" customHeight="1">
      <c r="A25" s="35" t="s">
        <v>22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ht="11.25" customHeight="1"/>
    <row r="27" spans="1:10" s="16" customFormat="1" ht="12" customHeight="1">
      <c r="A27" s="30" t="s">
        <v>18</v>
      </c>
      <c r="B27" s="30"/>
      <c r="C27" s="30"/>
      <c r="D27" s="30"/>
      <c r="E27" s="30"/>
      <c r="F27" s="30"/>
      <c r="G27" s="30"/>
      <c r="H27" s="30"/>
      <c r="I27" s="30"/>
      <c r="J27" s="30"/>
    </row>
    <row r="30" ht="56.25" customHeight="1">
      <c r="B30" s="15" t="s">
        <v>19</v>
      </c>
    </row>
    <row r="31" ht="54.75" customHeight="1">
      <c r="B31" s="15" t="s">
        <v>20</v>
      </c>
    </row>
    <row r="32" ht="57" customHeight="1">
      <c r="B32" s="15" t="s">
        <v>21</v>
      </c>
    </row>
    <row r="33" ht="48" customHeight="1">
      <c r="B33" s="18" t="s">
        <v>49</v>
      </c>
    </row>
  </sheetData>
  <sheetProtection/>
  <mergeCells count="16"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2022-10-05T07:04:09Z</cp:lastPrinted>
  <dcterms:created xsi:type="dcterms:W3CDTF">2011-01-13T12:37:06Z</dcterms:created>
  <dcterms:modified xsi:type="dcterms:W3CDTF">2023-01-21T08:02:31Z</dcterms:modified>
  <cp:category/>
  <cp:version/>
  <cp:contentType/>
  <cp:contentStatus/>
</cp:coreProperties>
</file>