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Доходы!$F$82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<sst xmlns="http://schemas.openxmlformats.org/spreadsheetml/2006/main" count="625" uniqueCount="362">
  <si>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</si>
  <si>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</si>
  <si>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</si>
  <si>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</si>
  <si>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</si>
  <si>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</si>
  <si>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</si>
  <si>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</si>
  <si>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</si>
  <si>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</si>
  <si>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</si>
  <si>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</si>
  <si>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</si>
  <si>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</si>
  <si>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</si>
  <si>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</si>
  <si>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</si>
  <si>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</si>
  <si>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</si>
  <si>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</si>
  <si>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</si>
  <si>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</si>
  <si>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</si>
  <si>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</si>
  <si>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</si>
  <si>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</si>
  <si>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</si>
  <si>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</si>
  <si>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</si>
  <si>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</si>
  <si>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</si>
  <si>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</si>
  <si>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</si>
  <si>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</si>
  <si>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</si>
  <si>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</si>
  <si>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</si>
  <si>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</si>
  <si>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</si>
  <si>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</si>
  <si>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</si>
  <si>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</si>
  <si>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</si>
  <si>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</si>
  <si>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</si>
  <si>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</si>
  <si>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</si>
  <si>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</si>
  <si>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</si>
  <si>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</si>
  <si>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</si>
  <si>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</si>
  <si>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</si>
  <si>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</si>
  <si>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</si>
  <si>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</si>
  <si>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</si>
  <si>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</si>
  <si>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</si>
  <si>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</si>
  <si>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</si>
  <si>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</si>
  <si>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</si>
  <si>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</si>
  <si>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</si>
  <si>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</si>
  <si>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</si>
  <si>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</si>
  <si>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</si>
  <si>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</si>
  <si>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</si>
  <si>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</si>
  <si>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</si>
  <si>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</si>
  <si>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</si>
  <si>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</si>
  <si>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</si>
  <si>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</si>
  <si>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</si>
  <si>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</si>
  <si>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</si>
  <si>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</si>
  <si>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</si>
  <si>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</si>
  <si>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</si>
  <si>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</si>
  <si>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</si>
  <si>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</si>
  <si>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</si>
  <si>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</si>
  <si>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</si>
  <si>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</si>
  <si>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</si>
  <si>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</si>
  <si>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</si>
  <si>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</si>
  <si>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</si>
  <si>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</si>
  <si>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</si>
  <si>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</si>
  <si>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</si>
  <si>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</si>
  <si>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</si>
  <si>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</si>
  <si>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</si>
  <si>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</si>
  <si>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</si>
  <si>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</si>
  <si>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</si>
  <si>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</si>
  <si>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</si>
  <si>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</si>
  <si>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</si>
  <si>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</si>
  <si>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</si>
  <si>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</si>
  <si>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</si>
  <si>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</si>
  <si>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</si>
  <si>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</si>
  <si>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</si>
  <si>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</si>
  <si>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</si>
  <si>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</si>
  <si>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</si>
  <si>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</si>
  <si>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</si>
  <si>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</si>
  <si>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</si>
  <si>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</si>
  <si>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</si>
  <si>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</si>
  <si>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</si>
  <si>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</si>
  <si>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</si>
  <si>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</si>
  <si>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</si>
  <si>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</si>
  <si>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</si>
  <si>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</si>
  <si>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</si>
  <si>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</si>
  <si>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</si>
  <si>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</si>
  <si>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</si>
  <si>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</si>
  <si>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</si>
  <si>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</si>
  <si>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</si>
  <si>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</si>
  <si>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</si>
  <si>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</si>
  <si>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</si>
  <si>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</si>
  <si>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</si>
  <si>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</si>
  <si>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</si>
  <si>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</si>
  <si>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</si>
  <si>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</si>
  <si>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</si>
  <si>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</si>
  <si>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</si>
  <si>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</si>
  <si>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</si>
  <si>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</si>
  <si>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</si>
  <si>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</si>
  <si>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</si>
  <si>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</si>
  <si>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</si>
  <si>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</si>
  <si>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</si>
  <si>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</si>
  <si>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</si>
  <si>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</si>
  <si>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</si>
  <si>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</si>
  <si>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</si>
  <si>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</si>
  <si>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</si>
  <si>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</si>
  <si>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</si>
  <si>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</si>
  <si>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</si>
  <si>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</si>
  <si>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</si>
  <si>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</si>
  <si>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</si>
  <si>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</si>
  <si>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</si>
  <si>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</si>
  <si>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</si>
  <si>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</si>
  <si>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</si>
  <si>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</si>
  <si>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</si>
  <si>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</si>
  <si>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</si>
  <si>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</si>
  <si>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</si>
  <si>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</si>
  <si>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</si>
  <si>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</si>
  <si>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</si>
  <si>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</si>
  <si>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</si>
  <si>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</si>
  <si>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</si>
  <si>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</si>
  <si>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</si>
  <si>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</si>
  <si>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</si>
  <si>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</si>
  <si>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</si>
  <si>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</si>
  <si>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</si>
  <si>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</si>
  <si>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</si>
  <si>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</si>
  <si>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</si>
  <si>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</si>
  <si>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</si>
  <si>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</si>
  <si>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</si>
  <si>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</si>
  <si>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</si>
  <si>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</si>
  <si>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</si>
  <si>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</si>
  <si>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</si>
  <si>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</si>
  <si>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</si>
  <si>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</si>
  <si>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</si>
  <si>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</si>
  <si>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</si>
  <si>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</si>
  <si>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</si>
  <si>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</si>
  <si>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</si>
  <si>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</si>
  <si>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</si>
  <si>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</si>
  <si>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</si>
  <si>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</si>
  <si>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</si>
  <si>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</si>
  <si>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</si>
  <si>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</si>
  <si>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</si>
  <si>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</si>
  <si>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</si>
  <si>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</si>
  <si>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</si>
  <si>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</si>
  <si>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</si>
  <si>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</si>
  <si>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Бюджетные инвестиции в объекты капитального строительства государственной (муниципальной) собственности</t>
  </si>
  <si>
    <t xml:space="preserve">951 0503 0230029090 414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</si>
  <si>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</si>
  <si>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</si>
  <si>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</si>
  <si>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</si>
  <si>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</si>
  <si>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</si>
  <si>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</si>
  <si>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</si>
  <si>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</si>
  <si>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</si>
  <si>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</si>
  <si>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</si>
  <si>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</si>
  <si>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</si>
  <si>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</si>
  <si>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</si>
  <si>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</si>
  <si>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</si>
  <si>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</si>
  <si>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восстановление (ремонт, реставрация, благоустройство) воинских захоронений в рамках подпрограммы "Развитие культуры" муниципальной программы Буденновского сельского поселения "Развитие культуры"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</si>
  <si>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</si>
  <si>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</si>
  <si>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</si>
  <si>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</si>
  <si>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</si>
  <si>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</si>
  <si>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</si>
  <si>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</si>
  <si>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</si>
  <si>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</si>
  <si>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</si>
  <si>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</si>
  <si>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</si>
  <si>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</si>
  <si>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</si>
  <si>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</si>
  <si>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</si>
  <si>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</si>
  <si>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</si>
  <si>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</si>
  <si>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</si>
  <si>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</si>
  <si>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</si>
  <si>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</si>
  <si>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</si>
  <si>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Расходы на строительство и реконструкцию спортивных объектов муниципальной собственности, включая газификацию в рамках подпрограммы "Развитие физической культуры и массового спорта Буденновского сельского поселения" муниципальной программы Буденновского сельского поселения "Развитие физической культуры и спорта"</t>
  </si>
  <si>
    <t xml:space="preserve">951 1101 06100S3400 000 </t>
  </si>
  <si>
    <t xml:space="preserve">951 1101 06100S3400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</si>
  <si>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</si>
  <si>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</si>
  <si>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</si>
  <si>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</si>
  <si>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</si>
  <si>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</si>
  <si>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</si>
  <si>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</si>
  <si>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</si>
  <si>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</si>
  <si>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</si>
  <si>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</si>
  <si>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</si>
  <si>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</si>
  <si>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</si>
  <si>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</si>
  <si>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</si>
  <si>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</si>
  <si>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</si>
  <si>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</si>
  <si>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</si>
  <si>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</si>
  <si>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</si>
  <si>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</si>
  <si>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</si>
  <si>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</si>
  <si>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</si>
  <si>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</si>
  <si>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</si>
  <si>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</si>
  <si>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</si>
  <si>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</si>
  <si>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</si>
  <si>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</si>
  <si>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</si>
  <si>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</si>
  <si>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</si>
  <si>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</si>
  <si>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</si>
  <si>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</si>
  <si>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</si>
  <si>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</si>
  <si>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</si>
  <si>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</si>
  <si>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</si>
  <si>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</si>
  <si>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Защита населения и территории от чрезвычайных ситуаций природного и техногенного характера, гражданская оборона</t>
  </si>
  <si>
    <t>Жилищное хозяйство</t>
  </si>
  <si>
    <t>Благоустройство</t>
  </si>
  <si>
    <t>КУЛЬТУРА</t>
  </si>
  <si>
    <t>Профессиональная подготовка, переподготовка и повышение квалификации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</si>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</sst>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2"/>
      <c r="F1" s="2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5" t="s">
        <v>15</v>
      </c>
      <c r="C6" s="106"/>
      <c r="D6" s="106"/>
      <c r="E6" s="3" t="s">
        <v>9</v>
      </c>
      <c r="F6" s="10" t="s">
        <v>19</v>
      </c>
    </row>
    <row r="7" spans="1:6" x14ac:dyDescent="0.2">
      <c r="A7" s="11" t="s">
        <v>10</v>
      </c>
      <c r="B7" s="107" t="s">
        <v>16</v>
      </c>
      <c r="C7" s="107"/>
      <c r="D7" s="107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3" t="s">
        <v>21</v>
      </c>
      <c r="B10" s="103"/>
      <c r="C10" s="103"/>
      <c r="D10" s="103"/>
      <c r="E10" s="1"/>
      <c r="F10" s="17"/>
    </row>
    <row r="11" spans="1:6" ht="4.1500000000000004" customHeight="1" x14ac:dyDescent="0.2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 x14ac:dyDescent="0.2">
      <c r="A12" s="98"/>
      <c r="B12" s="92"/>
      <c r="C12" s="92"/>
      <c r="D12" s="95"/>
      <c r="E12" s="95"/>
      <c r="F12" s="101"/>
    </row>
    <row r="13" spans="1:6" ht="3" customHeight="1" x14ac:dyDescent="0.2">
      <c r="A13" s="98"/>
      <c r="B13" s="92"/>
      <c r="C13" s="92"/>
      <c r="D13" s="95"/>
      <c r="E13" s="95"/>
      <c r="F13" s="101"/>
    </row>
    <row r="14" spans="1:6" ht="3" customHeight="1" x14ac:dyDescent="0.2">
      <c r="A14" s="98"/>
      <c r="B14" s="92"/>
      <c r="C14" s="92"/>
      <c r="D14" s="95"/>
      <c r="E14" s="95"/>
      <c r="F14" s="101"/>
    </row>
    <row r="15" spans="1:6" ht="3" customHeight="1" x14ac:dyDescent="0.2">
      <c r="A15" s="98"/>
      <c r="B15" s="92"/>
      <c r="C15" s="92"/>
      <c r="D15" s="95"/>
      <c r="E15" s="95"/>
      <c r="F15" s="101"/>
    </row>
    <row r="16" spans="1:6" ht="3" customHeight="1" x14ac:dyDescent="0.2">
      <c r="A16" s="98"/>
      <c r="B16" s="92"/>
      <c r="C16" s="92"/>
      <c r="D16" s="95"/>
      <c r="E16" s="95"/>
      <c r="F16" s="101"/>
    </row>
    <row r="17" spans="1:6" ht="23.45" customHeight="1" x14ac:dyDescent="0.2">
      <c r="A17" s="99"/>
      <c r="B17" s="93"/>
      <c r="C17" s="93"/>
      <c r="D17" s="96"/>
      <c r="E17" s="96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10351345.449999999</v>
      </c>
      <c r="E19" s="28">
        <v>8013412.4199999999</v>
      </c>
      <c r="F19" s="27">
        <f>IF(OR(D19="-",IF(E19="-",0,E19)&gt;=IF(D19="-",0,D19)),"-",IF(D19="-",0,D19)-IF(E19="-",0,E19))</f>
        <v>2337933.0299999993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5960200</v>
      </c>
      <c r="E21" s="37">
        <v>4331661.7699999996</v>
      </c>
      <c r="F21" s="38">
        <f t="shared" ref="F21:F52" si="0">IF(OR(D21="-",IF(E21="-",0,E21)&gt;=IF(D21="-",0,D21)),"-",IF(D21="-",0,D21)-IF(E21="-",0,E21))</f>
        <v>1628538.2300000004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1985000</v>
      </c>
      <c r="E22" s="37">
        <v>1483853.92</v>
      </c>
      <c r="F22" s="38">
        <f t="shared" si="0"/>
        <v>501146.08000000007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1985000</v>
      </c>
      <c r="E23" s="37">
        <v>1483853.92</v>
      </c>
      <c r="F23" s="38">
        <f t="shared" si="0"/>
        <v>501146.08000000007</v>
      </c>
    </row>
    <row r="24" spans="1:6" ht="67.5" customHeight="1" x14ac:dyDescent="0.2">
      <c r="A24" s="34" t="s">
        <v>41</v>
      </c>
      <c r="B24" s="35" t="s">
        <v>32</v>
      </c>
      <c r="C24" s="36" t="s">
        <v>42</v>
      </c>
      <c r="D24" s="37">
        <v>1979400</v>
      </c>
      <c r="E24" s="37">
        <v>1478428.18</v>
      </c>
      <c r="F24" s="38">
        <f t="shared" si="0"/>
        <v>500971.82000000007</v>
      </c>
    </row>
    <row r="25" spans="1:6" ht="88.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1476987.33</v>
      </c>
      <c r="F25" s="38" t="str">
        <f t="shared" si="0"/>
        <v>-</v>
      </c>
    </row>
    <row r="26" spans="1:6" ht="63.75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572.33000000000004</v>
      </c>
      <c r="F26" s="38" t="str">
        <f t="shared" si="0"/>
        <v>-</v>
      </c>
    </row>
    <row r="27" spans="1:6" ht="76.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868.52</v>
      </c>
      <c r="F27" s="38" t="str">
        <f t="shared" si="0"/>
        <v>-</v>
      </c>
    </row>
    <row r="28" spans="1:6" ht="90" customHeight="1" x14ac:dyDescent="0.2">
      <c r="A28" s="39" t="s">
        <v>50</v>
      </c>
      <c r="B28" s="35" t="s">
        <v>32</v>
      </c>
      <c r="C28" s="36" t="s">
        <v>51</v>
      </c>
      <c r="D28" s="37">
        <v>3100</v>
      </c>
      <c r="E28" s="37">
        <v>241.56</v>
      </c>
      <c r="F28" s="38">
        <f t="shared" si="0"/>
        <v>2858.44</v>
      </c>
    </row>
    <row r="29" spans="1:6" ht="126.75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239.76</v>
      </c>
      <c r="F29" s="38" t="str">
        <f t="shared" si="0"/>
        <v>-</v>
      </c>
    </row>
    <row r="30" spans="1:6" ht="102.75" customHeight="1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1.8</v>
      </c>
      <c r="F30" s="38" t="str">
        <f t="shared" si="0"/>
        <v>-</v>
      </c>
    </row>
    <row r="31" spans="1:6" ht="33.75" customHeight="1" x14ac:dyDescent="0.2">
      <c r="A31" s="34" t="s">
        <v>56</v>
      </c>
      <c r="B31" s="35" t="s">
        <v>32</v>
      </c>
      <c r="C31" s="36" t="s">
        <v>57</v>
      </c>
      <c r="D31" s="37">
        <v>2500</v>
      </c>
      <c r="E31" s="37">
        <v>5184.18</v>
      </c>
      <c r="F31" s="38" t="str">
        <f t="shared" si="0"/>
        <v>-</v>
      </c>
    </row>
    <row r="32" spans="1:6" ht="73.7" customHeight="1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5179.38</v>
      </c>
      <c r="F32" s="38" t="str">
        <f t="shared" si="0"/>
        <v>-</v>
      </c>
    </row>
    <row r="33" spans="1:6" ht="49.15" customHeight="1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4.8</v>
      </c>
      <c r="F33" s="38" t="str">
        <f t="shared" si="0"/>
        <v>-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22000</v>
      </c>
      <c r="E34" s="37">
        <v>32227.200000000001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22000</v>
      </c>
      <c r="E35" s="37">
        <v>32227.200000000001</v>
      </c>
      <c r="F35" s="38" t="str">
        <f t="shared" si="0"/>
        <v>-</v>
      </c>
    </row>
    <row r="36" spans="1:6" x14ac:dyDescent="0.2">
      <c r="A36" s="34" t="s">
        <v>64</v>
      </c>
      <c r="B36" s="35" t="s">
        <v>32</v>
      </c>
      <c r="C36" s="36" t="s">
        <v>66</v>
      </c>
      <c r="D36" s="37">
        <v>22000</v>
      </c>
      <c r="E36" s="37">
        <v>32227.200000000001</v>
      </c>
      <c r="F36" s="38" t="str">
        <f t="shared" si="0"/>
        <v>-</v>
      </c>
    </row>
    <row r="37" spans="1:6" ht="49.15" customHeight="1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32227.200000000001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2847700</v>
      </c>
      <c r="E38" s="37">
        <v>1814593.42</v>
      </c>
      <c r="F38" s="38">
        <f t="shared" si="0"/>
        <v>1033106.5800000001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274800</v>
      </c>
      <c r="E39" s="37">
        <v>86583.58</v>
      </c>
      <c r="F39" s="38">
        <f t="shared" si="0"/>
        <v>188216.41999999998</v>
      </c>
    </row>
    <row r="40" spans="1:6" ht="39.75" customHeight="1" x14ac:dyDescent="0.2">
      <c r="A40" s="34" t="s">
        <v>73</v>
      </c>
      <c r="B40" s="35" t="s">
        <v>32</v>
      </c>
      <c r="C40" s="36" t="s">
        <v>74</v>
      </c>
      <c r="D40" s="37">
        <v>274800</v>
      </c>
      <c r="E40" s="37">
        <v>86583.58</v>
      </c>
      <c r="F40" s="38">
        <f t="shared" si="0"/>
        <v>188216.41999999998</v>
      </c>
    </row>
    <row r="41" spans="1:6" ht="73.7" customHeight="1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85589.95</v>
      </c>
      <c r="F41" s="38" t="str">
        <f t="shared" si="0"/>
        <v>-</v>
      </c>
    </row>
    <row r="42" spans="1:6" ht="49.5" customHeight="1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993.63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2572900</v>
      </c>
      <c r="E43" s="37">
        <v>1728009.84</v>
      </c>
      <c r="F43" s="38">
        <f t="shared" si="0"/>
        <v>844890.15999999992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2303700</v>
      </c>
      <c r="E44" s="37">
        <v>1450183.26</v>
      </c>
      <c r="F44" s="38">
        <f t="shared" si="0"/>
        <v>853516.74</v>
      </c>
    </row>
    <row r="45" spans="1:6" ht="36.950000000000003" customHeight="1" x14ac:dyDescent="0.2">
      <c r="A45" s="34" t="s">
        <v>83</v>
      </c>
      <c r="B45" s="35" t="s">
        <v>32</v>
      </c>
      <c r="C45" s="36" t="s">
        <v>84</v>
      </c>
      <c r="D45" s="37">
        <v>2303700</v>
      </c>
      <c r="E45" s="37">
        <v>1450183.26</v>
      </c>
      <c r="F45" s="38">
        <f t="shared" si="0"/>
        <v>853516.74</v>
      </c>
    </row>
    <row r="46" spans="1:6" ht="73.7" customHeight="1" x14ac:dyDescent="0.2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1449012.72</v>
      </c>
      <c r="F46" s="38" t="str">
        <f t="shared" si="0"/>
        <v>-</v>
      </c>
    </row>
    <row r="47" spans="1:6" ht="49.15" customHeight="1" x14ac:dyDescent="0.2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1170.54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269200</v>
      </c>
      <c r="E48" s="37">
        <v>277826.58</v>
      </c>
      <c r="F48" s="38" t="str">
        <f t="shared" si="0"/>
        <v>-</v>
      </c>
    </row>
    <row r="49" spans="1:6" ht="36.950000000000003" customHeight="1" x14ac:dyDescent="0.2">
      <c r="A49" s="34" t="s">
        <v>91</v>
      </c>
      <c r="B49" s="35" t="s">
        <v>32</v>
      </c>
      <c r="C49" s="36" t="s">
        <v>92</v>
      </c>
      <c r="D49" s="37">
        <v>269200</v>
      </c>
      <c r="E49" s="37">
        <v>277826.58</v>
      </c>
      <c r="F49" s="38" t="str">
        <f t="shared" si="0"/>
        <v>-</v>
      </c>
    </row>
    <row r="50" spans="1:6" ht="73.7" customHeight="1" x14ac:dyDescent="0.2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273746.98</v>
      </c>
      <c r="F50" s="38" t="str">
        <f t="shared" si="0"/>
        <v>-</v>
      </c>
    </row>
    <row r="51" spans="1:6" ht="49.15" customHeight="1" x14ac:dyDescent="0.2">
      <c r="A51" s="34" t="s">
        <v>95</v>
      </c>
      <c r="B51" s="35" t="s">
        <v>32</v>
      </c>
      <c r="C51" s="36" t="s">
        <v>96</v>
      </c>
      <c r="D51" s="37" t="s">
        <v>45</v>
      </c>
      <c r="E51" s="37">
        <v>4079.6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26100</v>
      </c>
      <c r="E52" s="37">
        <v>21900</v>
      </c>
      <c r="F52" s="38">
        <f t="shared" si="0"/>
        <v>4200</v>
      </c>
    </row>
    <row r="53" spans="1:6" ht="49.15" customHeight="1" x14ac:dyDescent="0.2">
      <c r="A53" s="34" t="s">
        <v>99</v>
      </c>
      <c r="B53" s="35" t="s">
        <v>32</v>
      </c>
      <c r="C53" s="36" t="s">
        <v>100</v>
      </c>
      <c r="D53" s="37">
        <v>26100</v>
      </c>
      <c r="E53" s="37">
        <v>21900</v>
      </c>
      <c r="F53" s="38">
        <f t="shared" ref="F53:F82" si="1">IF(OR(D53="-",IF(E53="-",0,E53)&gt;=IF(D53="-",0,D53)),"-",IF(D53="-",0,D53)-IF(E53="-",0,E53))</f>
        <v>4200</v>
      </c>
    </row>
    <row r="54" spans="1:6" ht="73.7" customHeight="1" x14ac:dyDescent="0.2">
      <c r="A54" s="34" t="s">
        <v>101</v>
      </c>
      <c r="B54" s="35" t="s">
        <v>32</v>
      </c>
      <c r="C54" s="36" t="s">
        <v>102</v>
      </c>
      <c r="D54" s="37">
        <v>26100</v>
      </c>
      <c r="E54" s="37">
        <v>21900</v>
      </c>
      <c r="F54" s="38">
        <f t="shared" si="1"/>
        <v>4200</v>
      </c>
    </row>
    <row r="55" spans="1:6" ht="73.7" customHeight="1" x14ac:dyDescent="0.2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21900</v>
      </c>
      <c r="F55" s="38" t="str">
        <f t="shared" si="1"/>
        <v>-</v>
      </c>
    </row>
    <row r="56" spans="1:6" ht="36.950000000000003" customHeight="1" x14ac:dyDescent="0.2">
      <c r="A56" s="34" t="s">
        <v>104</v>
      </c>
      <c r="B56" s="35" t="s">
        <v>32</v>
      </c>
      <c r="C56" s="36" t="s">
        <v>105</v>
      </c>
      <c r="D56" s="37">
        <v>1072600</v>
      </c>
      <c r="E56" s="37">
        <v>896046.69</v>
      </c>
      <c r="F56" s="38">
        <f t="shared" si="1"/>
        <v>176553.31000000006</v>
      </c>
    </row>
    <row r="57" spans="1:6" ht="86.1" customHeight="1" x14ac:dyDescent="0.2">
      <c r="A57" s="39" t="s">
        <v>106</v>
      </c>
      <c r="B57" s="35" t="s">
        <v>32</v>
      </c>
      <c r="C57" s="36" t="s">
        <v>107</v>
      </c>
      <c r="D57" s="37">
        <v>1019600</v>
      </c>
      <c r="E57" s="37">
        <v>850862.19</v>
      </c>
      <c r="F57" s="38">
        <f t="shared" si="1"/>
        <v>168737.81000000006</v>
      </c>
    </row>
    <row r="58" spans="1:6" ht="49.15" customHeight="1" x14ac:dyDescent="0.2">
      <c r="A58" s="34" t="s">
        <v>108</v>
      </c>
      <c r="B58" s="35" t="s">
        <v>32</v>
      </c>
      <c r="C58" s="36" t="s">
        <v>109</v>
      </c>
      <c r="D58" s="37">
        <v>1019600</v>
      </c>
      <c r="E58" s="37">
        <v>850862.19</v>
      </c>
      <c r="F58" s="38">
        <f t="shared" si="1"/>
        <v>168737.81000000006</v>
      </c>
    </row>
    <row r="59" spans="1:6" ht="36.950000000000003" customHeight="1" x14ac:dyDescent="0.2">
      <c r="A59" s="34" t="s">
        <v>110</v>
      </c>
      <c r="B59" s="35" t="s">
        <v>32</v>
      </c>
      <c r="C59" s="36" t="s">
        <v>111</v>
      </c>
      <c r="D59" s="37">
        <v>1019600</v>
      </c>
      <c r="E59" s="37">
        <v>850862.19</v>
      </c>
      <c r="F59" s="38">
        <f t="shared" si="1"/>
        <v>168737.81000000006</v>
      </c>
    </row>
    <row r="60" spans="1:6" ht="86.1" customHeight="1" x14ac:dyDescent="0.2">
      <c r="A60" s="39" t="s">
        <v>112</v>
      </c>
      <c r="B60" s="35" t="s">
        <v>32</v>
      </c>
      <c r="C60" s="36" t="s">
        <v>113</v>
      </c>
      <c r="D60" s="37">
        <v>53000</v>
      </c>
      <c r="E60" s="37">
        <v>45184.5</v>
      </c>
      <c r="F60" s="38">
        <f t="shared" si="1"/>
        <v>7815.5</v>
      </c>
    </row>
    <row r="61" spans="1:6" ht="86.1" customHeight="1" x14ac:dyDescent="0.2">
      <c r="A61" s="39" t="s">
        <v>114</v>
      </c>
      <c r="B61" s="35" t="s">
        <v>32</v>
      </c>
      <c r="C61" s="36" t="s">
        <v>115</v>
      </c>
      <c r="D61" s="37">
        <v>53000</v>
      </c>
      <c r="E61" s="37">
        <v>45184.5</v>
      </c>
      <c r="F61" s="38">
        <f t="shared" si="1"/>
        <v>7815.5</v>
      </c>
    </row>
    <row r="62" spans="1:6" ht="73.7" customHeight="1" x14ac:dyDescent="0.2">
      <c r="A62" s="34" t="s">
        <v>116</v>
      </c>
      <c r="B62" s="35" t="s">
        <v>32</v>
      </c>
      <c r="C62" s="36" t="s">
        <v>117</v>
      </c>
      <c r="D62" s="37">
        <v>53000</v>
      </c>
      <c r="E62" s="37">
        <v>45184.5</v>
      </c>
      <c r="F62" s="38">
        <f t="shared" si="1"/>
        <v>7815.5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6800</v>
      </c>
      <c r="E63" s="37">
        <v>83040.539999999994</v>
      </c>
      <c r="F63" s="38" t="str">
        <f t="shared" si="1"/>
        <v>-</v>
      </c>
    </row>
    <row r="64" spans="1:6" ht="36.950000000000003" customHeight="1" x14ac:dyDescent="0.2">
      <c r="A64" s="34" t="s">
        <v>120</v>
      </c>
      <c r="B64" s="35" t="s">
        <v>32</v>
      </c>
      <c r="C64" s="36" t="s">
        <v>121</v>
      </c>
      <c r="D64" s="37">
        <v>6800</v>
      </c>
      <c r="E64" s="37">
        <v>81500</v>
      </c>
      <c r="F64" s="38" t="str">
        <f t="shared" si="1"/>
        <v>-</v>
      </c>
    </row>
    <row r="65" spans="1:6" ht="49.15" customHeight="1" x14ac:dyDescent="0.2">
      <c r="A65" s="34" t="s">
        <v>122</v>
      </c>
      <c r="B65" s="35" t="s">
        <v>32</v>
      </c>
      <c r="C65" s="36" t="s">
        <v>123</v>
      </c>
      <c r="D65" s="37">
        <v>6800</v>
      </c>
      <c r="E65" s="37">
        <v>81500</v>
      </c>
      <c r="F65" s="38" t="str">
        <f t="shared" si="1"/>
        <v>-</v>
      </c>
    </row>
    <row r="66" spans="1:6" ht="49.15" customHeight="1" x14ac:dyDescent="0.2">
      <c r="A66" s="34" t="s">
        <v>122</v>
      </c>
      <c r="B66" s="35" t="s">
        <v>32</v>
      </c>
      <c r="C66" s="36" t="s">
        <v>124</v>
      </c>
      <c r="D66" s="37">
        <v>6800</v>
      </c>
      <c r="E66" s="37">
        <v>11500</v>
      </c>
      <c r="F66" s="38" t="str">
        <f t="shared" si="1"/>
        <v>-</v>
      </c>
    </row>
    <row r="67" spans="1:6" ht="49.15" customHeight="1" x14ac:dyDescent="0.2">
      <c r="A67" s="34" t="s">
        <v>122</v>
      </c>
      <c r="B67" s="35" t="s">
        <v>32</v>
      </c>
      <c r="C67" s="36" t="s">
        <v>125</v>
      </c>
      <c r="D67" s="37" t="s">
        <v>45</v>
      </c>
      <c r="E67" s="37">
        <v>70000</v>
      </c>
      <c r="F67" s="38" t="str">
        <f t="shared" si="1"/>
        <v>-</v>
      </c>
    </row>
    <row r="68" spans="1:6" ht="24.6" customHeight="1" x14ac:dyDescent="0.2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1540.54</v>
      </c>
      <c r="F68" s="38" t="str">
        <f t="shared" si="1"/>
        <v>-</v>
      </c>
    </row>
    <row r="69" spans="1:6" ht="36.950000000000003" customHeight="1" x14ac:dyDescent="0.2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1540.54</v>
      </c>
      <c r="F69" s="38" t="str">
        <f t="shared" si="1"/>
        <v>-</v>
      </c>
    </row>
    <row r="70" spans="1:6" x14ac:dyDescent="0.2">
      <c r="A70" s="34" t="s">
        <v>130</v>
      </c>
      <c r="B70" s="35" t="s">
        <v>32</v>
      </c>
      <c r="C70" s="36" t="s">
        <v>131</v>
      </c>
      <c r="D70" s="37">
        <v>4391145.45</v>
      </c>
      <c r="E70" s="37">
        <v>3681750.65</v>
      </c>
      <c r="F70" s="38">
        <f t="shared" si="1"/>
        <v>709394.80000000028</v>
      </c>
    </row>
    <row r="71" spans="1:6" ht="36.950000000000003" customHeight="1" x14ac:dyDescent="0.2">
      <c r="A71" s="34" t="s">
        <v>132</v>
      </c>
      <c r="B71" s="35" t="s">
        <v>32</v>
      </c>
      <c r="C71" s="36" t="s">
        <v>133</v>
      </c>
      <c r="D71" s="37">
        <v>4391145.45</v>
      </c>
      <c r="E71" s="37">
        <v>3681750.65</v>
      </c>
      <c r="F71" s="38">
        <f t="shared" si="1"/>
        <v>709394.80000000028</v>
      </c>
    </row>
    <row r="72" spans="1:6" ht="24.6" customHeight="1" x14ac:dyDescent="0.2">
      <c r="A72" s="34" t="s">
        <v>134</v>
      </c>
      <c r="B72" s="35" t="s">
        <v>32</v>
      </c>
      <c r="C72" s="36" t="s">
        <v>135</v>
      </c>
      <c r="D72" s="37">
        <v>4158000</v>
      </c>
      <c r="E72" s="37">
        <v>3484000</v>
      </c>
      <c r="F72" s="38">
        <f t="shared" si="1"/>
        <v>674000</v>
      </c>
    </row>
    <row r="73" spans="1:6" ht="24.6" customHeight="1" x14ac:dyDescent="0.2">
      <c r="A73" s="34" t="s">
        <v>136</v>
      </c>
      <c r="B73" s="35" t="s">
        <v>32</v>
      </c>
      <c r="C73" s="36" t="s">
        <v>137</v>
      </c>
      <c r="D73" s="37">
        <v>4158000</v>
      </c>
      <c r="E73" s="37">
        <v>3484000</v>
      </c>
      <c r="F73" s="38">
        <f t="shared" si="1"/>
        <v>674000</v>
      </c>
    </row>
    <row r="74" spans="1:6" ht="24.6" customHeight="1" x14ac:dyDescent="0.2">
      <c r="A74" s="34" t="s">
        <v>138</v>
      </c>
      <c r="B74" s="35" t="s">
        <v>32</v>
      </c>
      <c r="C74" s="36" t="s">
        <v>139</v>
      </c>
      <c r="D74" s="37">
        <v>4158000</v>
      </c>
      <c r="E74" s="37">
        <v>3484000</v>
      </c>
      <c r="F74" s="38">
        <f t="shared" si="1"/>
        <v>674000</v>
      </c>
    </row>
    <row r="75" spans="1:6" ht="24.6" customHeight="1" x14ac:dyDescent="0.2">
      <c r="A75" s="34" t="s">
        <v>140</v>
      </c>
      <c r="B75" s="35" t="s">
        <v>32</v>
      </c>
      <c r="C75" s="36" t="s">
        <v>141</v>
      </c>
      <c r="D75" s="37">
        <v>208400</v>
      </c>
      <c r="E75" s="37">
        <v>197750.65</v>
      </c>
      <c r="F75" s="38">
        <f t="shared" si="1"/>
        <v>10649.350000000006</v>
      </c>
    </row>
    <row r="76" spans="1:6" ht="36.950000000000003" customHeight="1" x14ac:dyDescent="0.2">
      <c r="A76" s="34" t="s">
        <v>142</v>
      </c>
      <c r="B76" s="35" t="s">
        <v>32</v>
      </c>
      <c r="C76" s="36" t="s">
        <v>143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 x14ac:dyDescent="0.2">
      <c r="A77" s="34" t="s">
        <v>144</v>
      </c>
      <c r="B77" s="35" t="s">
        <v>32</v>
      </c>
      <c r="C77" s="36" t="s">
        <v>145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 x14ac:dyDescent="0.2">
      <c r="A78" s="34" t="s">
        <v>146</v>
      </c>
      <c r="B78" s="35" t="s">
        <v>32</v>
      </c>
      <c r="C78" s="36" t="s">
        <v>147</v>
      </c>
      <c r="D78" s="37">
        <v>208200</v>
      </c>
      <c r="E78" s="37">
        <v>197550.65</v>
      </c>
      <c r="F78" s="38">
        <f t="shared" si="1"/>
        <v>10649.350000000006</v>
      </c>
    </row>
    <row r="79" spans="1:6" ht="49.15" customHeight="1" x14ac:dyDescent="0.2">
      <c r="A79" s="34" t="s">
        <v>148</v>
      </c>
      <c r="B79" s="35" t="s">
        <v>32</v>
      </c>
      <c r="C79" s="36" t="s">
        <v>149</v>
      </c>
      <c r="D79" s="37">
        <v>208200</v>
      </c>
      <c r="E79" s="37">
        <v>197550.65</v>
      </c>
      <c r="F79" s="38">
        <f t="shared" si="1"/>
        <v>10649.350000000006</v>
      </c>
    </row>
    <row r="80" spans="1:6" x14ac:dyDescent="0.2">
      <c r="A80" s="34" t="s">
        <v>150</v>
      </c>
      <c r="B80" s="35" t="s">
        <v>32</v>
      </c>
      <c r="C80" s="36" t="s">
        <v>151</v>
      </c>
      <c r="D80" s="37">
        <v>24745.45</v>
      </c>
      <c r="E80" s="37" t="s">
        <v>45</v>
      </c>
      <c r="F80" s="38">
        <f t="shared" si="1"/>
        <v>24745.45</v>
      </c>
    </row>
    <row r="81" spans="1:6" ht="24.6" customHeight="1" x14ac:dyDescent="0.2">
      <c r="A81" s="34" t="s">
        <v>152</v>
      </c>
      <c r="B81" s="35" t="s">
        <v>32</v>
      </c>
      <c r="C81" s="36" t="s">
        <v>153</v>
      </c>
      <c r="D81" s="37">
        <v>24745.45</v>
      </c>
      <c r="E81" s="37" t="s">
        <v>45</v>
      </c>
      <c r="F81" s="38">
        <f t="shared" si="1"/>
        <v>24745.45</v>
      </c>
    </row>
    <row r="82" spans="1:6" ht="24.6" customHeight="1" x14ac:dyDescent="0.2">
      <c r="A82" s="34" t="s">
        <v>154</v>
      </c>
      <c r="B82" s="35" t="s">
        <v>32</v>
      </c>
      <c r="C82" s="36" t="s">
        <v>155</v>
      </c>
      <c r="D82" s="37">
        <v>24745.45</v>
      </c>
      <c r="E82" s="37" t="s">
        <v>45</v>
      </c>
      <c r="F82" s="38">
        <f t="shared" si="1"/>
        <v>24745.45</v>
      </c>
    </row>
    <row r="83" spans="1:6" ht="12.75" customHeight="1" x14ac:dyDescent="0.2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7"/>
  <sheetViews>
    <sheetView showGridLines="0" topLeftCell="A102" workbookViewId="0">
      <selection activeCell="C111" sqref="C1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3" t="s">
        <v>156</v>
      </c>
      <c r="B2" s="103"/>
      <c r="C2" s="103"/>
      <c r="D2" s="103"/>
      <c r="E2" s="1"/>
      <c r="F2" s="13" t="s">
        <v>157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0" t="s">
        <v>22</v>
      </c>
      <c r="B4" s="91" t="s">
        <v>23</v>
      </c>
      <c r="C4" s="108" t="s">
        <v>158</v>
      </c>
      <c r="D4" s="94" t="s">
        <v>25</v>
      </c>
      <c r="E4" s="113" t="s">
        <v>26</v>
      </c>
      <c r="F4" s="100" t="s">
        <v>27</v>
      </c>
    </row>
    <row r="5" spans="1:6" ht="5.45" customHeight="1" x14ac:dyDescent="0.2">
      <c r="A5" s="111"/>
      <c r="B5" s="92"/>
      <c r="C5" s="109"/>
      <c r="D5" s="95"/>
      <c r="E5" s="114"/>
      <c r="F5" s="101"/>
    </row>
    <row r="6" spans="1:6" ht="9.6" customHeight="1" x14ac:dyDescent="0.2">
      <c r="A6" s="111"/>
      <c r="B6" s="92"/>
      <c r="C6" s="109"/>
      <c r="D6" s="95"/>
      <c r="E6" s="114"/>
      <c r="F6" s="101"/>
    </row>
    <row r="7" spans="1:6" ht="6" customHeight="1" x14ac:dyDescent="0.2">
      <c r="A7" s="111"/>
      <c r="B7" s="92"/>
      <c r="C7" s="109"/>
      <c r="D7" s="95"/>
      <c r="E7" s="114"/>
      <c r="F7" s="101"/>
    </row>
    <row r="8" spans="1:6" ht="6.6" customHeight="1" x14ac:dyDescent="0.2">
      <c r="A8" s="111"/>
      <c r="B8" s="92"/>
      <c r="C8" s="109"/>
      <c r="D8" s="95"/>
      <c r="E8" s="114"/>
      <c r="F8" s="101"/>
    </row>
    <row r="9" spans="1:6" ht="10.9" customHeight="1" x14ac:dyDescent="0.2">
      <c r="A9" s="111"/>
      <c r="B9" s="92"/>
      <c r="C9" s="109"/>
      <c r="D9" s="95"/>
      <c r="E9" s="114"/>
      <c r="F9" s="101"/>
    </row>
    <row r="10" spans="1:6" ht="4.1500000000000004" hidden="1" customHeight="1" x14ac:dyDescent="0.2">
      <c r="A10" s="111"/>
      <c r="B10" s="92"/>
      <c r="C10" s="44"/>
      <c r="D10" s="95"/>
      <c r="E10" s="45"/>
      <c r="F10" s="46"/>
    </row>
    <row r="11" spans="1:6" ht="13.15" hidden="1" customHeight="1" x14ac:dyDescent="0.2">
      <c r="A11" s="112"/>
      <c r="B11" s="93"/>
      <c r="C11" s="47"/>
      <c r="D11" s="9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159</v>
      </c>
      <c r="B13" s="52" t="s">
        <v>160</v>
      </c>
      <c r="C13" s="53" t="s">
        <v>161</v>
      </c>
      <c r="D13" s="54">
        <v>14841798.539999999</v>
      </c>
      <c r="E13" s="55">
        <v>7910076.3300000001</v>
      </c>
      <c r="F13" s="56">
        <f>IF(OR(D13="-",IF(E13="-",0,E13)&gt;=IF(D13="-",0,D13)),"-",IF(D13="-",0,D13)-IF(E13="-",0,E13))</f>
        <v>6931722.209999999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51" t="s">
        <v>15</v>
      </c>
      <c r="B15" s="52" t="s">
        <v>160</v>
      </c>
      <c r="C15" s="53" t="s">
        <v>162</v>
      </c>
      <c r="D15" s="54">
        <v>14841798.539999999</v>
      </c>
      <c r="E15" s="55">
        <v>7910076.3300000001</v>
      </c>
      <c r="F15" s="56">
        <f t="shared" ref="F15:F42" si="0">IF(OR(D15="-",IF(E15="-",0,E15)&gt;=IF(D15="-",0,D15)),"-",IF(D15="-",0,D15)-IF(E15="-",0,E15))</f>
        <v>6931722.209999999</v>
      </c>
    </row>
    <row r="16" spans="1:6" x14ac:dyDescent="0.2">
      <c r="A16" s="24" t="s">
        <v>163</v>
      </c>
      <c r="B16" s="63" t="s">
        <v>160</v>
      </c>
      <c r="C16" s="26" t="s">
        <v>164</v>
      </c>
      <c r="D16" s="27">
        <v>6056000</v>
      </c>
      <c r="E16" s="64">
        <v>4077203.59</v>
      </c>
      <c r="F16" s="65">
        <f t="shared" si="0"/>
        <v>1978796.4100000001</v>
      </c>
    </row>
    <row r="17" spans="1:6" ht="9.75" customHeight="1" x14ac:dyDescent="0.2">
      <c r="A17" s="24"/>
      <c r="B17" s="63" t="s">
        <v>160</v>
      </c>
      <c r="C17" s="26" t="s">
        <v>165</v>
      </c>
      <c r="D17" s="27">
        <v>5646779</v>
      </c>
      <c r="E17" s="64">
        <v>3691895.05</v>
      </c>
      <c r="F17" s="65">
        <f t="shared" si="0"/>
        <v>1954883.9500000002</v>
      </c>
    </row>
    <row r="18" spans="1:6" ht="12.75" customHeight="1" x14ac:dyDescent="0.2">
      <c r="A18" s="24" t="s">
        <v>166</v>
      </c>
      <c r="B18" s="63" t="s">
        <v>160</v>
      </c>
      <c r="C18" s="26" t="s">
        <v>167</v>
      </c>
      <c r="D18" s="27">
        <v>844900</v>
      </c>
      <c r="E18" s="64">
        <v>652197.89</v>
      </c>
      <c r="F18" s="65">
        <f t="shared" si="0"/>
        <v>192702.11</v>
      </c>
    </row>
    <row r="19" spans="1:6" ht="81.75" customHeight="1" x14ac:dyDescent="0.2">
      <c r="A19" s="66" t="s">
        <v>168</v>
      </c>
      <c r="B19" s="63" t="s">
        <v>160</v>
      </c>
      <c r="C19" s="26" t="s">
        <v>169</v>
      </c>
      <c r="D19" s="27">
        <v>793800</v>
      </c>
      <c r="E19" s="64">
        <v>613883.09</v>
      </c>
      <c r="F19" s="65">
        <f t="shared" si="0"/>
        <v>179916.91000000003</v>
      </c>
    </row>
    <row r="20" spans="1:6" ht="24.6" customHeight="1" x14ac:dyDescent="0.2">
      <c r="A20" s="24" t="s">
        <v>170</v>
      </c>
      <c r="B20" s="63" t="s">
        <v>160</v>
      </c>
      <c r="C20" s="26" t="s">
        <v>171</v>
      </c>
      <c r="D20" s="27">
        <v>609700</v>
      </c>
      <c r="E20" s="64">
        <v>477874.37</v>
      </c>
      <c r="F20" s="65">
        <f t="shared" si="0"/>
        <v>131825.63</v>
      </c>
    </row>
    <row r="21" spans="1:6" ht="34.5" customHeight="1" x14ac:dyDescent="0.2">
      <c r="A21" s="24" t="s">
        <v>172</v>
      </c>
      <c r="B21" s="63" t="s">
        <v>160</v>
      </c>
      <c r="C21" s="26" t="s">
        <v>173</v>
      </c>
      <c r="D21" s="27">
        <v>184100</v>
      </c>
      <c r="E21" s="64">
        <v>136008.72</v>
      </c>
      <c r="F21" s="65">
        <f t="shared" si="0"/>
        <v>48091.28</v>
      </c>
    </row>
    <row r="22" spans="1:6" ht="83.25" customHeight="1" x14ac:dyDescent="0.2">
      <c r="A22" s="66" t="s">
        <v>174</v>
      </c>
      <c r="B22" s="63" t="s">
        <v>160</v>
      </c>
      <c r="C22" s="26" t="s">
        <v>175</v>
      </c>
      <c r="D22" s="27">
        <v>51100</v>
      </c>
      <c r="E22" s="64">
        <v>38314.800000000003</v>
      </c>
      <c r="F22" s="65">
        <f t="shared" si="0"/>
        <v>12785.199999999997</v>
      </c>
    </row>
    <row r="23" spans="1:6" ht="36.950000000000003" customHeight="1" x14ac:dyDescent="0.2">
      <c r="A23" s="24" t="s">
        <v>176</v>
      </c>
      <c r="B23" s="63" t="s">
        <v>160</v>
      </c>
      <c r="C23" s="26" t="s">
        <v>177</v>
      </c>
      <c r="D23" s="27">
        <v>51100</v>
      </c>
      <c r="E23" s="64">
        <v>38314.800000000003</v>
      </c>
      <c r="F23" s="65">
        <f t="shared" si="0"/>
        <v>12785.199999999997</v>
      </c>
    </row>
    <row r="24" spans="1:6" ht="16.5" customHeight="1" x14ac:dyDescent="0.2">
      <c r="A24" s="24" t="s">
        <v>178</v>
      </c>
      <c r="B24" s="63" t="s">
        <v>160</v>
      </c>
      <c r="C24" s="26" t="s">
        <v>179</v>
      </c>
      <c r="D24" s="27">
        <v>4801679</v>
      </c>
      <c r="E24" s="64">
        <v>3039497.16</v>
      </c>
      <c r="F24" s="65">
        <f t="shared" si="0"/>
        <v>1762181.8399999999</v>
      </c>
    </row>
    <row r="25" spans="1:6" ht="49.15" customHeight="1" x14ac:dyDescent="0.2">
      <c r="A25" s="24" t="s">
        <v>180</v>
      </c>
      <c r="B25" s="63" t="s">
        <v>160</v>
      </c>
      <c r="C25" s="26" t="s">
        <v>181</v>
      </c>
      <c r="D25" s="27">
        <v>3386000</v>
      </c>
      <c r="E25" s="64">
        <v>2070935.41</v>
      </c>
      <c r="F25" s="65">
        <f t="shared" si="0"/>
        <v>1315064.5900000001</v>
      </c>
    </row>
    <row r="26" spans="1:6" ht="24.6" customHeight="1" x14ac:dyDescent="0.2">
      <c r="A26" s="24" t="s">
        <v>170</v>
      </c>
      <c r="B26" s="63" t="s">
        <v>160</v>
      </c>
      <c r="C26" s="26" t="s">
        <v>182</v>
      </c>
      <c r="D26" s="27">
        <v>2600700</v>
      </c>
      <c r="E26" s="64">
        <v>1626673.34</v>
      </c>
      <c r="F26" s="65">
        <f t="shared" si="0"/>
        <v>974026.65999999992</v>
      </c>
    </row>
    <row r="27" spans="1:6" ht="37.5" customHeight="1" x14ac:dyDescent="0.2">
      <c r="A27" s="24" t="s">
        <v>172</v>
      </c>
      <c r="B27" s="63" t="s">
        <v>160</v>
      </c>
      <c r="C27" s="26" t="s">
        <v>183</v>
      </c>
      <c r="D27" s="27">
        <v>785300</v>
      </c>
      <c r="E27" s="64">
        <v>444262.07</v>
      </c>
      <c r="F27" s="65">
        <f t="shared" si="0"/>
        <v>341037.93</v>
      </c>
    </row>
    <row r="28" spans="1:6" ht="48.75" customHeight="1" x14ac:dyDescent="0.2">
      <c r="A28" s="24" t="s">
        <v>184</v>
      </c>
      <c r="B28" s="63" t="s">
        <v>160</v>
      </c>
      <c r="C28" s="26" t="s">
        <v>185</v>
      </c>
      <c r="D28" s="27">
        <v>1353679</v>
      </c>
      <c r="E28" s="64">
        <v>923932.43</v>
      </c>
      <c r="F28" s="65">
        <f t="shared" si="0"/>
        <v>429746.56999999995</v>
      </c>
    </row>
    <row r="29" spans="1:6" ht="36.950000000000003" customHeight="1" x14ac:dyDescent="0.2">
      <c r="A29" s="24" t="s">
        <v>176</v>
      </c>
      <c r="B29" s="63" t="s">
        <v>160</v>
      </c>
      <c r="C29" s="26" t="s">
        <v>186</v>
      </c>
      <c r="D29" s="27">
        <v>196200</v>
      </c>
      <c r="E29" s="64">
        <v>144042.20000000001</v>
      </c>
      <c r="F29" s="65">
        <f t="shared" si="0"/>
        <v>52157.799999999988</v>
      </c>
    </row>
    <row r="30" spans="1:6" ht="27.75" customHeight="1" x14ac:dyDescent="0.2">
      <c r="A30" s="24" t="s">
        <v>187</v>
      </c>
      <c r="B30" s="63" t="s">
        <v>160</v>
      </c>
      <c r="C30" s="26" t="s">
        <v>188</v>
      </c>
      <c r="D30" s="27">
        <v>1157479</v>
      </c>
      <c r="E30" s="64">
        <v>779890.23</v>
      </c>
      <c r="F30" s="65">
        <f t="shared" si="0"/>
        <v>377588.77</v>
      </c>
    </row>
    <row r="31" spans="1:6" ht="39" customHeight="1" x14ac:dyDescent="0.2">
      <c r="A31" s="24" t="s">
        <v>189</v>
      </c>
      <c r="B31" s="63" t="s">
        <v>160</v>
      </c>
      <c r="C31" s="26" t="s">
        <v>190</v>
      </c>
      <c r="D31" s="27">
        <v>62000</v>
      </c>
      <c r="E31" s="64">
        <v>44629.32</v>
      </c>
      <c r="F31" s="65">
        <f t="shared" si="0"/>
        <v>17370.68</v>
      </c>
    </row>
    <row r="32" spans="1:6" x14ac:dyDescent="0.2">
      <c r="A32" s="24" t="s">
        <v>191</v>
      </c>
      <c r="B32" s="63" t="s">
        <v>160</v>
      </c>
      <c r="C32" s="26" t="s">
        <v>192</v>
      </c>
      <c r="D32" s="27">
        <v>59000</v>
      </c>
      <c r="E32" s="64">
        <v>43962</v>
      </c>
      <c r="F32" s="65">
        <f t="shared" si="0"/>
        <v>15038</v>
      </c>
    </row>
    <row r="33" spans="1:6" x14ac:dyDescent="0.2">
      <c r="A33" s="24" t="s">
        <v>193</v>
      </c>
      <c r="B33" s="63" t="s">
        <v>160</v>
      </c>
      <c r="C33" s="26" t="s">
        <v>194</v>
      </c>
      <c r="D33" s="27">
        <v>3000</v>
      </c>
      <c r="E33" s="64">
        <v>667.32</v>
      </c>
      <c r="F33" s="65">
        <f t="shared" si="0"/>
        <v>2332.6799999999998</v>
      </c>
    </row>
    <row r="34" spans="1:6" x14ac:dyDescent="0.2">
      <c r="A34" s="24" t="s">
        <v>195</v>
      </c>
      <c r="B34" s="63" t="s">
        <v>160</v>
      </c>
      <c r="C34" s="26" t="s">
        <v>196</v>
      </c>
      <c r="D34" s="27">
        <v>200</v>
      </c>
      <c r="E34" s="64">
        <v>200</v>
      </c>
      <c r="F34" s="65" t="str">
        <f t="shared" si="0"/>
        <v>-</v>
      </c>
    </row>
    <row r="35" spans="1:6" ht="97.5" customHeight="1" x14ac:dyDescent="0.2">
      <c r="A35" s="66" t="s">
        <v>197</v>
      </c>
      <c r="B35" s="63" t="s">
        <v>160</v>
      </c>
      <c r="C35" s="26" t="s">
        <v>198</v>
      </c>
      <c r="D35" s="27">
        <v>200</v>
      </c>
      <c r="E35" s="64">
        <v>200</v>
      </c>
      <c r="F35" s="65" t="str">
        <f t="shared" si="0"/>
        <v>-</v>
      </c>
    </row>
    <row r="36" spans="1:6" ht="24" customHeight="1" x14ac:dyDescent="0.2">
      <c r="A36" s="24" t="s">
        <v>187</v>
      </c>
      <c r="B36" s="63" t="s">
        <v>160</v>
      </c>
      <c r="C36" s="26" t="s">
        <v>199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195</v>
      </c>
      <c r="B37" s="63" t="s">
        <v>160</v>
      </c>
      <c r="C37" s="26" t="s">
        <v>200</v>
      </c>
      <c r="D37" s="27">
        <v>221</v>
      </c>
      <c r="E37" s="64" t="s">
        <v>45</v>
      </c>
      <c r="F37" s="65">
        <f t="shared" si="0"/>
        <v>221</v>
      </c>
    </row>
    <row r="38" spans="1:6" ht="49.15" customHeight="1" x14ac:dyDescent="0.2">
      <c r="A38" s="24" t="s">
        <v>201</v>
      </c>
      <c r="B38" s="63" t="s">
        <v>160</v>
      </c>
      <c r="C38" s="26" t="s">
        <v>202</v>
      </c>
      <c r="D38" s="27">
        <v>221</v>
      </c>
      <c r="E38" s="64" t="s">
        <v>45</v>
      </c>
      <c r="F38" s="65">
        <f t="shared" si="0"/>
        <v>221</v>
      </c>
    </row>
    <row r="39" spans="1:6" x14ac:dyDescent="0.2">
      <c r="A39" s="24" t="s">
        <v>150</v>
      </c>
      <c r="B39" s="63" t="s">
        <v>160</v>
      </c>
      <c r="C39" s="26" t="s">
        <v>203</v>
      </c>
      <c r="D39" s="27">
        <v>221</v>
      </c>
      <c r="E39" s="64" t="s">
        <v>45</v>
      </c>
      <c r="F39" s="65">
        <f t="shared" si="0"/>
        <v>221</v>
      </c>
    </row>
    <row r="40" spans="1:6" x14ac:dyDescent="0.2">
      <c r="A40" s="24" t="s">
        <v>195</v>
      </c>
      <c r="B40" s="63" t="s">
        <v>160</v>
      </c>
      <c r="C40" s="26" t="s">
        <v>204</v>
      </c>
      <c r="D40" s="27">
        <v>14000</v>
      </c>
      <c r="E40" s="64">
        <v>14000</v>
      </c>
      <c r="F40" s="65" t="str">
        <f t="shared" si="0"/>
        <v>-</v>
      </c>
    </row>
    <row r="41" spans="1:6" ht="82.5" customHeight="1" x14ac:dyDescent="0.2">
      <c r="A41" s="66" t="s">
        <v>205</v>
      </c>
      <c r="B41" s="63" t="s">
        <v>160</v>
      </c>
      <c r="C41" s="26" t="s">
        <v>206</v>
      </c>
      <c r="D41" s="27">
        <v>14000</v>
      </c>
      <c r="E41" s="64">
        <v>14000</v>
      </c>
      <c r="F41" s="65" t="str">
        <f t="shared" si="0"/>
        <v>-</v>
      </c>
    </row>
    <row r="42" spans="1:6" x14ac:dyDescent="0.2">
      <c r="A42" s="24" t="s">
        <v>150</v>
      </c>
      <c r="B42" s="63" t="s">
        <v>160</v>
      </c>
      <c r="C42" s="26" t="s">
        <v>207</v>
      </c>
      <c r="D42" s="27">
        <v>14000</v>
      </c>
      <c r="E42" s="64">
        <v>14000</v>
      </c>
      <c r="F42" s="65" t="str">
        <f t="shared" si="0"/>
        <v>-</v>
      </c>
    </row>
    <row r="43" spans="1:6" x14ac:dyDescent="0.2">
      <c r="A43" s="24" t="s">
        <v>195</v>
      </c>
      <c r="B43" s="63" t="s">
        <v>160</v>
      </c>
      <c r="C43" s="26" t="s">
        <v>208</v>
      </c>
      <c r="D43" s="27">
        <v>395000</v>
      </c>
      <c r="E43" s="64">
        <v>371308.54</v>
      </c>
      <c r="F43" s="65">
        <f t="shared" ref="F43:F72" si="1">IF(OR(D43="-",IF(E43="-",0,E43)&gt;=IF(D43="-",0,D43)),"-",IF(D43="-",0,D43)-IF(E43="-",0,E43))</f>
        <v>23691.460000000021</v>
      </c>
    </row>
    <row r="44" spans="1:6" ht="58.5" customHeight="1" x14ac:dyDescent="0.2">
      <c r="A44" s="24" t="s">
        <v>209</v>
      </c>
      <c r="B44" s="63" t="s">
        <v>160</v>
      </c>
      <c r="C44" s="26" t="s">
        <v>210</v>
      </c>
      <c r="D44" s="27">
        <v>60000</v>
      </c>
      <c r="E44" s="64">
        <v>55425.04</v>
      </c>
      <c r="F44" s="65">
        <f t="shared" si="1"/>
        <v>4574.9599999999991</v>
      </c>
    </row>
    <row r="45" spans="1:6" ht="21.75" customHeight="1" x14ac:dyDescent="0.2">
      <c r="A45" s="24" t="s">
        <v>187</v>
      </c>
      <c r="B45" s="63" t="s">
        <v>160</v>
      </c>
      <c r="C45" s="26" t="s">
        <v>211</v>
      </c>
      <c r="D45" s="27">
        <v>60000</v>
      </c>
      <c r="E45" s="64">
        <v>55425.04</v>
      </c>
      <c r="F45" s="65">
        <f t="shared" si="1"/>
        <v>4574.9599999999991</v>
      </c>
    </row>
    <row r="46" spans="1:6" ht="33.75" customHeight="1" x14ac:dyDescent="0.2">
      <c r="A46" s="24" t="s">
        <v>212</v>
      </c>
      <c r="B46" s="63" t="s">
        <v>160</v>
      </c>
      <c r="C46" s="26" t="s">
        <v>213</v>
      </c>
      <c r="D46" s="27">
        <v>335000</v>
      </c>
      <c r="E46" s="64">
        <v>315883.5</v>
      </c>
      <c r="F46" s="65">
        <f t="shared" si="1"/>
        <v>19116.5</v>
      </c>
    </row>
    <row r="47" spans="1:6" ht="36.950000000000003" customHeight="1" x14ac:dyDescent="0.2">
      <c r="A47" s="24" t="s">
        <v>187</v>
      </c>
      <c r="B47" s="63" t="s">
        <v>160</v>
      </c>
      <c r="C47" s="26" t="s">
        <v>214</v>
      </c>
      <c r="D47" s="27">
        <v>315000</v>
      </c>
      <c r="E47" s="64">
        <v>295883.5</v>
      </c>
      <c r="F47" s="65">
        <f t="shared" si="1"/>
        <v>19116.5</v>
      </c>
    </row>
    <row r="48" spans="1:6" x14ac:dyDescent="0.2">
      <c r="A48" s="24" t="s">
        <v>193</v>
      </c>
      <c r="B48" s="63" t="s">
        <v>160</v>
      </c>
      <c r="C48" s="26" t="s">
        <v>215</v>
      </c>
      <c r="D48" s="27">
        <v>20000</v>
      </c>
      <c r="E48" s="64">
        <v>20000</v>
      </c>
      <c r="F48" s="65" t="str">
        <f t="shared" si="1"/>
        <v>-</v>
      </c>
    </row>
    <row r="49" spans="1:6" x14ac:dyDescent="0.2">
      <c r="A49" s="24" t="s">
        <v>216</v>
      </c>
      <c r="B49" s="63" t="s">
        <v>160</v>
      </c>
      <c r="C49" s="26" t="s">
        <v>217</v>
      </c>
      <c r="D49" s="27">
        <v>208200</v>
      </c>
      <c r="E49" s="64">
        <v>134941.87</v>
      </c>
      <c r="F49" s="65">
        <f t="shared" si="1"/>
        <v>73258.13</v>
      </c>
    </row>
    <row r="50" spans="1:6" x14ac:dyDescent="0.2">
      <c r="A50" s="24" t="s">
        <v>195</v>
      </c>
      <c r="B50" s="63" t="s">
        <v>160</v>
      </c>
      <c r="C50" s="26" t="s">
        <v>218</v>
      </c>
      <c r="D50" s="27">
        <v>208200</v>
      </c>
      <c r="E50" s="64">
        <v>134941.87</v>
      </c>
      <c r="F50" s="65">
        <f t="shared" si="1"/>
        <v>73258.13</v>
      </c>
    </row>
    <row r="51" spans="1:6" ht="70.5" customHeight="1" x14ac:dyDescent="0.2">
      <c r="A51" s="66" t="s">
        <v>219</v>
      </c>
      <c r="B51" s="63" t="s">
        <v>160</v>
      </c>
      <c r="C51" s="26" t="s">
        <v>220</v>
      </c>
      <c r="D51" s="27">
        <v>208200</v>
      </c>
      <c r="E51" s="64">
        <v>134941.87</v>
      </c>
      <c r="F51" s="65">
        <f t="shared" si="1"/>
        <v>73258.13</v>
      </c>
    </row>
    <row r="52" spans="1:6" ht="24.6" customHeight="1" x14ac:dyDescent="0.2">
      <c r="A52" s="24" t="s">
        <v>170</v>
      </c>
      <c r="B52" s="63" t="s">
        <v>160</v>
      </c>
      <c r="C52" s="26" t="s">
        <v>221</v>
      </c>
      <c r="D52" s="27">
        <v>159900</v>
      </c>
      <c r="E52" s="64">
        <v>105381.61</v>
      </c>
      <c r="F52" s="65">
        <f t="shared" si="1"/>
        <v>54518.39</v>
      </c>
    </row>
    <row r="53" spans="1:6" ht="35.25" customHeight="1" x14ac:dyDescent="0.2">
      <c r="A53" s="24" t="s">
        <v>172</v>
      </c>
      <c r="B53" s="63" t="s">
        <v>160</v>
      </c>
      <c r="C53" s="26" t="s">
        <v>222</v>
      </c>
      <c r="D53" s="27">
        <v>48300</v>
      </c>
      <c r="E53" s="64">
        <v>29560.26</v>
      </c>
      <c r="F53" s="65">
        <f t="shared" si="1"/>
        <v>18739.740000000002</v>
      </c>
    </row>
    <row r="54" spans="1:6" ht="24.6" customHeight="1" x14ac:dyDescent="0.2">
      <c r="A54" s="24" t="s">
        <v>223</v>
      </c>
      <c r="B54" s="63" t="s">
        <v>160</v>
      </c>
      <c r="C54" s="26" t="s">
        <v>224</v>
      </c>
      <c r="D54" s="27">
        <v>242650</v>
      </c>
      <c r="E54" s="64">
        <v>195136</v>
      </c>
      <c r="F54" s="65">
        <f t="shared" si="1"/>
        <v>47514</v>
      </c>
    </row>
    <row r="55" spans="1:6" ht="33.75" x14ac:dyDescent="0.2">
      <c r="A55" s="24" t="s">
        <v>354</v>
      </c>
      <c r="B55" s="63" t="s">
        <v>160</v>
      </c>
      <c r="C55" s="26" t="s">
        <v>225</v>
      </c>
      <c r="D55" s="27">
        <v>242650</v>
      </c>
      <c r="E55" s="64">
        <v>195136</v>
      </c>
      <c r="F55" s="65">
        <f t="shared" si="1"/>
        <v>47514</v>
      </c>
    </row>
    <row r="56" spans="1:6" ht="57" customHeight="1" x14ac:dyDescent="0.2">
      <c r="A56" s="24" t="s">
        <v>226</v>
      </c>
      <c r="B56" s="63" t="s">
        <v>160</v>
      </c>
      <c r="C56" s="26" t="s">
        <v>227</v>
      </c>
      <c r="D56" s="27">
        <v>237650</v>
      </c>
      <c r="E56" s="64">
        <v>193516</v>
      </c>
      <c r="F56" s="65">
        <f t="shared" si="1"/>
        <v>44134</v>
      </c>
    </row>
    <row r="57" spans="1:6" ht="67.5" customHeight="1" x14ac:dyDescent="0.2">
      <c r="A57" s="66" t="s">
        <v>228</v>
      </c>
      <c r="B57" s="63" t="s">
        <v>160</v>
      </c>
      <c r="C57" s="26" t="s">
        <v>229</v>
      </c>
      <c r="D57" s="27">
        <v>237650</v>
      </c>
      <c r="E57" s="64">
        <v>193516</v>
      </c>
      <c r="F57" s="65">
        <f t="shared" si="1"/>
        <v>44134</v>
      </c>
    </row>
    <row r="58" spans="1:6" ht="22.5" customHeight="1" x14ac:dyDescent="0.2">
      <c r="A58" s="24" t="s">
        <v>187</v>
      </c>
      <c r="B58" s="63" t="s">
        <v>160</v>
      </c>
      <c r="C58" s="26" t="s">
        <v>230</v>
      </c>
      <c r="D58" s="27">
        <v>237650</v>
      </c>
      <c r="E58" s="64">
        <v>193516</v>
      </c>
      <c r="F58" s="65">
        <f t="shared" si="1"/>
        <v>44134</v>
      </c>
    </row>
    <row r="59" spans="1:6" ht="63" customHeight="1" x14ac:dyDescent="0.2">
      <c r="A59" s="24" t="s">
        <v>231</v>
      </c>
      <c r="B59" s="63" t="s">
        <v>160</v>
      </c>
      <c r="C59" s="26" t="s">
        <v>232</v>
      </c>
      <c r="D59" s="27">
        <v>5000</v>
      </c>
      <c r="E59" s="64">
        <v>1620</v>
      </c>
      <c r="F59" s="65">
        <f t="shared" si="1"/>
        <v>3380</v>
      </c>
    </row>
    <row r="60" spans="1:6" ht="67.5" customHeight="1" x14ac:dyDescent="0.2">
      <c r="A60" s="66" t="s">
        <v>233</v>
      </c>
      <c r="B60" s="63" t="s">
        <v>160</v>
      </c>
      <c r="C60" s="26" t="s">
        <v>234</v>
      </c>
      <c r="D60" s="27">
        <v>5000</v>
      </c>
      <c r="E60" s="64">
        <v>1620</v>
      </c>
      <c r="F60" s="65">
        <f t="shared" si="1"/>
        <v>3380</v>
      </c>
    </row>
    <row r="61" spans="1:6" ht="36.950000000000003" customHeight="1" x14ac:dyDescent="0.2">
      <c r="A61" s="24" t="s">
        <v>187</v>
      </c>
      <c r="B61" s="63" t="s">
        <v>160</v>
      </c>
      <c r="C61" s="26" t="s">
        <v>235</v>
      </c>
      <c r="D61" s="27">
        <v>5000</v>
      </c>
      <c r="E61" s="64">
        <v>1620</v>
      </c>
      <c r="F61" s="65">
        <f t="shared" si="1"/>
        <v>3380</v>
      </c>
    </row>
    <row r="62" spans="1:6" x14ac:dyDescent="0.2">
      <c r="A62" s="24" t="s">
        <v>236</v>
      </c>
      <c r="B62" s="63" t="s">
        <v>160</v>
      </c>
      <c r="C62" s="26" t="s">
        <v>237</v>
      </c>
      <c r="D62" s="27">
        <v>55000</v>
      </c>
      <c r="E62" s="64">
        <v>15000</v>
      </c>
      <c r="F62" s="65">
        <f t="shared" si="1"/>
        <v>40000</v>
      </c>
    </row>
    <row r="63" spans="1:6" x14ac:dyDescent="0.2">
      <c r="A63" s="24" t="s">
        <v>195</v>
      </c>
      <c r="B63" s="63" t="s">
        <v>160</v>
      </c>
      <c r="C63" s="26" t="s">
        <v>238</v>
      </c>
      <c r="D63" s="27">
        <v>55000</v>
      </c>
      <c r="E63" s="64">
        <v>15000</v>
      </c>
      <c r="F63" s="65">
        <f t="shared" si="1"/>
        <v>40000</v>
      </c>
    </row>
    <row r="64" spans="1:6" ht="49.15" customHeight="1" x14ac:dyDescent="0.2">
      <c r="A64" s="24" t="s">
        <v>212</v>
      </c>
      <c r="B64" s="63" t="s">
        <v>160</v>
      </c>
      <c r="C64" s="26" t="s">
        <v>239</v>
      </c>
      <c r="D64" s="27">
        <v>55000</v>
      </c>
      <c r="E64" s="64">
        <v>15000</v>
      </c>
      <c r="F64" s="65">
        <f t="shared" si="1"/>
        <v>40000</v>
      </c>
    </row>
    <row r="65" spans="1:6" ht="36.950000000000003" customHeight="1" x14ac:dyDescent="0.2">
      <c r="A65" s="24" t="s">
        <v>187</v>
      </c>
      <c r="B65" s="63" t="s">
        <v>160</v>
      </c>
      <c r="C65" s="26" t="s">
        <v>240</v>
      </c>
      <c r="D65" s="27">
        <v>55000</v>
      </c>
      <c r="E65" s="64">
        <v>15000</v>
      </c>
      <c r="F65" s="65">
        <f t="shared" si="1"/>
        <v>40000</v>
      </c>
    </row>
    <row r="66" spans="1:6" x14ac:dyDescent="0.2">
      <c r="A66" s="24" t="s">
        <v>241</v>
      </c>
      <c r="B66" s="63" t="s">
        <v>160</v>
      </c>
      <c r="C66" s="26" t="s">
        <v>242</v>
      </c>
      <c r="D66" s="27">
        <v>3534894</v>
      </c>
      <c r="E66" s="64">
        <v>2468920.91</v>
      </c>
      <c r="F66" s="65">
        <f t="shared" si="1"/>
        <v>1065973.0899999999</v>
      </c>
    </row>
    <row r="67" spans="1:6" x14ac:dyDescent="0.2">
      <c r="A67" s="24" t="s">
        <v>355</v>
      </c>
      <c r="B67" s="63" t="s">
        <v>160</v>
      </c>
      <c r="C67" s="26" t="s">
        <v>243</v>
      </c>
      <c r="D67" s="27">
        <v>80000</v>
      </c>
      <c r="E67" s="64">
        <v>12642.77</v>
      </c>
      <c r="F67" s="65">
        <f t="shared" si="1"/>
        <v>67357.23</v>
      </c>
    </row>
    <row r="68" spans="1:6" ht="86.1" customHeight="1" x14ac:dyDescent="0.2">
      <c r="A68" s="66" t="s">
        <v>244</v>
      </c>
      <c r="B68" s="63" t="s">
        <v>160</v>
      </c>
      <c r="C68" s="26" t="s">
        <v>245</v>
      </c>
      <c r="D68" s="27">
        <v>80000</v>
      </c>
      <c r="E68" s="64">
        <v>12642.77</v>
      </c>
      <c r="F68" s="65">
        <f t="shared" si="1"/>
        <v>67357.23</v>
      </c>
    </row>
    <row r="69" spans="1:6" ht="98.45" customHeight="1" x14ac:dyDescent="0.2">
      <c r="A69" s="66" t="s">
        <v>246</v>
      </c>
      <c r="B69" s="63" t="s">
        <v>160</v>
      </c>
      <c r="C69" s="26" t="s">
        <v>247</v>
      </c>
      <c r="D69" s="27">
        <v>80000</v>
      </c>
      <c r="E69" s="64">
        <v>12642.77</v>
      </c>
      <c r="F69" s="65">
        <f t="shared" si="1"/>
        <v>67357.23</v>
      </c>
    </row>
    <row r="70" spans="1:6" ht="36.950000000000003" customHeight="1" x14ac:dyDescent="0.2">
      <c r="A70" s="24" t="s">
        <v>187</v>
      </c>
      <c r="B70" s="63" t="s">
        <v>160</v>
      </c>
      <c r="C70" s="26" t="s">
        <v>248</v>
      </c>
      <c r="D70" s="27">
        <v>80000</v>
      </c>
      <c r="E70" s="64">
        <v>12642.77</v>
      </c>
      <c r="F70" s="65">
        <f t="shared" si="1"/>
        <v>67357.23</v>
      </c>
    </row>
    <row r="71" spans="1:6" x14ac:dyDescent="0.2">
      <c r="A71" s="24" t="s">
        <v>356</v>
      </c>
      <c r="B71" s="63" t="s">
        <v>160</v>
      </c>
      <c r="C71" s="26" t="s">
        <v>249</v>
      </c>
      <c r="D71" s="27">
        <v>3454894</v>
      </c>
      <c r="E71" s="64">
        <v>2456278.14</v>
      </c>
      <c r="F71" s="65">
        <f t="shared" si="1"/>
        <v>998615.85999999987</v>
      </c>
    </row>
    <row r="72" spans="1:6" ht="73.7" customHeight="1" x14ac:dyDescent="0.2">
      <c r="A72" s="24" t="s">
        <v>250</v>
      </c>
      <c r="B72" s="63" t="s">
        <v>160</v>
      </c>
      <c r="C72" s="26" t="s">
        <v>251</v>
      </c>
      <c r="D72" s="27">
        <v>3454894</v>
      </c>
      <c r="E72" s="64">
        <v>2456278.14</v>
      </c>
      <c r="F72" s="65">
        <f t="shared" si="1"/>
        <v>998615.85999999987</v>
      </c>
    </row>
    <row r="73" spans="1:6" ht="98.45" customHeight="1" x14ac:dyDescent="0.2">
      <c r="A73" s="66" t="s">
        <v>252</v>
      </c>
      <c r="B73" s="63" t="s">
        <v>160</v>
      </c>
      <c r="C73" s="26" t="s">
        <v>253</v>
      </c>
      <c r="D73" s="27">
        <v>2378000</v>
      </c>
      <c r="E73" s="64">
        <v>1852231.81</v>
      </c>
      <c r="F73" s="65">
        <f t="shared" ref="F73:F104" si="2">IF(OR(D73="-",IF(E73="-",0,E73)&gt;=IF(D73="-",0,D73)),"-",IF(D73="-",0,D73)-IF(E73="-",0,E73))</f>
        <v>525768.18999999994</v>
      </c>
    </row>
    <row r="74" spans="1:6" ht="36.950000000000003" customHeight="1" x14ac:dyDescent="0.2">
      <c r="A74" s="24" t="s">
        <v>187</v>
      </c>
      <c r="B74" s="63" t="s">
        <v>160</v>
      </c>
      <c r="C74" s="26" t="s">
        <v>254</v>
      </c>
      <c r="D74" s="27">
        <v>2378000</v>
      </c>
      <c r="E74" s="64">
        <v>1852231.81</v>
      </c>
      <c r="F74" s="65">
        <f t="shared" si="2"/>
        <v>525768.18999999994</v>
      </c>
    </row>
    <row r="75" spans="1:6" ht="86.1" customHeight="1" x14ac:dyDescent="0.2">
      <c r="A75" s="66" t="s">
        <v>255</v>
      </c>
      <c r="B75" s="63" t="s">
        <v>160</v>
      </c>
      <c r="C75" s="26" t="s">
        <v>256</v>
      </c>
      <c r="D75" s="27">
        <v>1076894</v>
      </c>
      <c r="E75" s="64">
        <v>604046.32999999996</v>
      </c>
      <c r="F75" s="65">
        <f t="shared" si="2"/>
        <v>472847.67000000004</v>
      </c>
    </row>
    <row r="76" spans="1:6" ht="36.950000000000003" customHeight="1" x14ac:dyDescent="0.2">
      <c r="A76" s="24" t="s">
        <v>187</v>
      </c>
      <c r="B76" s="63" t="s">
        <v>160</v>
      </c>
      <c r="C76" s="26" t="s">
        <v>257</v>
      </c>
      <c r="D76" s="27">
        <v>895894</v>
      </c>
      <c r="E76" s="64">
        <v>604046.32999999996</v>
      </c>
      <c r="F76" s="65">
        <f t="shared" si="2"/>
        <v>291847.67000000004</v>
      </c>
    </row>
    <row r="77" spans="1:6" ht="36.950000000000003" customHeight="1" x14ac:dyDescent="0.2">
      <c r="A77" s="24" t="s">
        <v>258</v>
      </c>
      <c r="B77" s="63" t="s">
        <v>160</v>
      </c>
      <c r="C77" s="26" t="s">
        <v>259</v>
      </c>
      <c r="D77" s="27">
        <v>181000</v>
      </c>
      <c r="E77" s="64" t="s">
        <v>45</v>
      </c>
      <c r="F77" s="65">
        <f t="shared" si="2"/>
        <v>181000</v>
      </c>
    </row>
    <row r="78" spans="1:6" x14ac:dyDescent="0.2">
      <c r="A78" s="24" t="s">
        <v>260</v>
      </c>
      <c r="B78" s="63" t="s">
        <v>160</v>
      </c>
      <c r="C78" s="26" t="s">
        <v>261</v>
      </c>
      <c r="D78" s="27">
        <v>20000</v>
      </c>
      <c r="E78" s="64">
        <v>15000</v>
      </c>
      <c r="F78" s="65">
        <f t="shared" si="2"/>
        <v>5000</v>
      </c>
    </row>
    <row r="79" spans="1:6" ht="22.5" x14ac:dyDescent="0.2">
      <c r="A79" s="24" t="s">
        <v>358</v>
      </c>
      <c r="B79" s="63" t="s">
        <v>160</v>
      </c>
      <c r="C79" s="26" t="s">
        <v>262</v>
      </c>
      <c r="D79" s="27">
        <v>20000</v>
      </c>
      <c r="E79" s="64">
        <v>15000</v>
      </c>
      <c r="F79" s="65">
        <f t="shared" si="2"/>
        <v>5000</v>
      </c>
    </row>
    <row r="80" spans="1:6" ht="36.950000000000003" customHeight="1" x14ac:dyDescent="0.2">
      <c r="A80" s="24" t="s">
        <v>263</v>
      </c>
      <c r="B80" s="63" t="s">
        <v>160</v>
      </c>
      <c r="C80" s="26" t="s">
        <v>264</v>
      </c>
      <c r="D80" s="27">
        <v>20000</v>
      </c>
      <c r="E80" s="64">
        <v>15000</v>
      </c>
      <c r="F80" s="65">
        <f t="shared" si="2"/>
        <v>5000</v>
      </c>
    </row>
    <row r="81" spans="1:6" ht="98.45" customHeight="1" x14ac:dyDescent="0.2">
      <c r="A81" s="66" t="s">
        <v>265</v>
      </c>
      <c r="B81" s="63" t="s">
        <v>160</v>
      </c>
      <c r="C81" s="26" t="s">
        <v>266</v>
      </c>
      <c r="D81" s="27">
        <v>20000</v>
      </c>
      <c r="E81" s="64">
        <v>15000</v>
      </c>
      <c r="F81" s="65">
        <f t="shared" si="2"/>
        <v>5000</v>
      </c>
    </row>
    <row r="82" spans="1:6" ht="36.950000000000003" customHeight="1" x14ac:dyDescent="0.2">
      <c r="A82" s="24" t="s">
        <v>187</v>
      </c>
      <c r="B82" s="63" t="s">
        <v>160</v>
      </c>
      <c r="C82" s="26" t="s">
        <v>267</v>
      </c>
      <c r="D82" s="27">
        <v>20000</v>
      </c>
      <c r="E82" s="64">
        <v>15000</v>
      </c>
      <c r="F82" s="65">
        <f t="shared" si="2"/>
        <v>5000</v>
      </c>
    </row>
    <row r="83" spans="1:6" x14ac:dyDescent="0.2">
      <c r="A83" s="24" t="s">
        <v>268</v>
      </c>
      <c r="B83" s="63" t="s">
        <v>160</v>
      </c>
      <c r="C83" s="26" t="s">
        <v>269</v>
      </c>
      <c r="D83" s="27">
        <v>1100054.54</v>
      </c>
      <c r="E83" s="64">
        <v>759541.95</v>
      </c>
      <c r="F83" s="65">
        <f t="shared" si="2"/>
        <v>340512.59000000008</v>
      </c>
    </row>
    <row r="84" spans="1:6" x14ac:dyDescent="0.2">
      <c r="A84" s="24" t="s">
        <v>357</v>
      </c>
      <c r="B84" s="63" t="s">
        <v>160</v>
      </c>
      <c r="C84" s="26" t="s">
        <v>270</v>
      </c>
      <c r="D84" s="27">
        <v>1100054.54</v>
      </c>
      <c r="E84" s="64">
        <v>759541.95</v>
      </c>
      <c r="F84" s="65">
        <f t="shared" si="2"/>
        <v>340512.59000000008</v>
      </c>
    </row>
    <row r="85" spans="1:6" ht="36.950000000000003" customHeight="1" x14ac:dyDescent="0.2">
      <c r="A85" s="24" t="s">
        <v>271</v>
      </c>
      <c r="B85" s="63" t="s">
        <v>160</v>
      </c>
      <c r="C85" s="26" t="s">
        <v>272</v>
      </c>
      <c r="D85" s="27">
        <v>1100054.54</v>
      </c>
      <c r="E85" s="64">
        <v>759541.95</v>
      </c>
      <c r="F85" s="65">
        <f t="shared" si="2"/>
        <v>340512.59000000008</v>
      </c>
    </row>
    <row r="86" spans="1:6" ht="73.7" customHeight="1" x14ac:dyDescent="0.2">
      <c r="A86" s="24" t="s">
        <v>273</v>
      </c>
      <c r="B86" s="63" t="s">
        <v>160</v>
      </c>
      <c r="C86" s="26" t="s">
        <v>274</v>
      </c>
      <c r="D86" s="27">
        <v>1073300</v>
      </c>
      <c r="E86" s="64">
        <v>759541.95</v>
      </c>
      <c r="F86" s="65">
        <f t="shared" si="2"/>
        <v>313758.05000000005</v>
      </c>
    </row>
    <row r="87" spans="1:6" ht="49.15" customHeight="1" x14ac:dyDescent="0.2">
      <c r="A87" s="24" t="s">
        <v>275</v>
      </c>
      <c r="B87" s="63" t="s">
        <v>160</v>
      </c>
      <c r="C87" s="26" t="s">
        <v>276</v>
      </c>
      <c r="D87" s="27">
        <v>974800</v>
      </c>
      <c r="E87" s="64">
        <v>739541.95</v>
      </c>
      <c r="F87" s="65">
        <f t="shared" si="2"/>
        <v>235258.05000000005</v>
      </c>
    </row>
    <row r="88" spans="1:6" x14ac:dyDescent="0.2">
      <c r="A88" s="24" t="s">
        <v>277</v>
      </c>
      <c r="B88" s="63" t="s">
        <v>160</v>
      </c>
      <c r="C88" s="26" t="s">
        <v>278</v>
      </c>
      <c r="D88" s="27">
        <v>98500</v>
      </c>
      <c r="E88" s="64">
        <v>20000</v>
      </c>
      <c r="F88" s="65">
        <f t="shared" si="2"/>
        <v>78500</v>
      </c>
    </row>
    <row r="89" spans="1:6" ht="61.5" customHeight="1" x14ac:dyDescent="0.2">
      <c r="A89" s="24" t="s">
        <v>279</v>
      </c>
      <c r="B89" s="63" t="s">
        <v>160</v>
      </c>
      <c r="C89" s="26" t="s">
        <v>280</v>
      </c>
      <c r="D89" s="27">
        <v>26754.54</v>
      </c>
      <c r="E89" s="64" t="s">
        <v>45</v>
      </c>
      <c r="F89" s="65">
        <f t="shared" si="2"/>
        <v>26754.54</v>
      </c>
    </row>
    <row r="90" spans="1:6" x14ac:dyDescent="0.2">
      <c r="A90" s="24" t="s">
        <v>277</v>
      </c>
      <c r="B90" s="63" t="s">
        <v>160</v>
      </c>
      <c r="C90" s="26" t="s">
        <v>281</v>
      </c>
      <c r="D90" s="27">
        <v>26754.54</v>
      </c>
      <c r="E90" s="64" t="s">
        <v>45</v>
      </c>
      <c r="F90" s="65">
        <f t="shared" si="2"/>
        <v>26754.54</v>
      </c>
    </row>
    <row r="91" spans="1:6" x14ac:dyDescent="0.2">
      <c r="A91" s="24" t="s">
        <v>282</v>
      </c>
      <c r="B91" s="63" t="s">
        <v>160</v>
      </c>
      <c r="C91" s="26" t="s">
        <v>283</v>
      </c>
      <c r="D91" s="27">
        <v>320000</v>
      </c>
      <c r="E91" s="64">
        <v>244332.01</v>
      </c>
      <c r="F91" s="65">
        <f t="shared" si="2"/>
        <v>75667.989999999991</v>
      </c>
    </row>
    <row r="92" spans="1:6" x14ac:dyDescent="0.2">
      <c r="A92" s="24" t="s">
        <v>359</v>
      </c>
      <c r="B92" s="63" t="s">
        <v>160</v>
      </c>
      <c r="C92" s="26" t="s">
        <v>284</v>
      </c>
      <c r="D92" s="27">
        <v>220000</v>
      </c>
      <c r="E92" s="64">
        <v>144332.01</v>
      </c>
      <c r="F92" s="65">
        <f t="shared" si="2"/>
        <v>75667.989999999991</v>
      </c>
    </row>
    <row r="93" spans="1:6" x14ac:dyDescent="0.2">
      <c r="A93" s="24" t="s">
        <v>195</v>
      </c>
      <c r="B93" s="63" t="s">
        <v>160</v>
      </c>
      <c r="C93" s="26" t="s">
        <v>285</v>
      </c>
      <c r="D93" s="27">
        <v>220000</v>
      </c>
      <c r="E93" s="64">
        <v>144332.01</v>
      </c>
      <c r="F93" s="65">
        <f t="shared" si="2"/>
        <v>75667.989999999991</v>
      </c>
    </row>
    <row r="94" spans="1:6" ht="36.950000000000003" customHeight="1" x14ac:dyDescent="0.2">
      <c r="A94" s="24" t="s">
        <v>286</v>
      </c>
      <c r="B94" s="63" t="s">
        <v>160</v>
      </c>
      <c r="C94" s="26" t="s">
        <v>287</v>
      </c>
      <c r="D94" s="27">
        <v>220000</v>
      </c>
      <c r="E94" s="64">
        <v>144332.01</v>
      </c>
      <c r="F94" s="65">
        <f t="shared" si="2"/>
        <v>75667.989999999991</v>
      </c>
    </row>
    <row r="95" spans="1:6" x14ac:dyDescent="0.2">
      <c r="A95" s="24" t="s">
        <v>288</v>
      </c>
      <c r="B95" s="63" t="s">
        <v>160</v>
      </c>
      <c r="C95" s="26" t="s">
        <v>289</v>
      </c>
      <c r="D95" s="27">
        <v>220000</v>
      </c>
      <c r="E95" s="64">
        <v>144332.01</v>
      </c>
      <c r="F95" s="65">
        <f t="shared" si="2"/>
        <v>75667.989999999991</v>
      </c>
    </row>
    <row r="96" spans="1:6" x14ac:dyDescent="0.2">
      <c r="A96" s="24" t="s">
        <v>360</v>
      </c>
      <c r="B96" s="63" t="s">
        <v>160</v>
      </c>
      <c r="C96" s="26" t="s">
        <v>290</v>
      </c>
      <c r="D96" s="27">
        <v>100000</v>
      </c>
      <c r="E96" s="64">
        <v>100000</v>
      </c>
      <c r="F96" s="65" t="str">
        <f t="shared" si="2"/>
        <v>-</v>
      </c>
    </row>
    <row r="97" spans="1:6" x14ac:dyDescent="0.2">
      <c r="A97" s="24" t="s">
        <v>291</v>
      </c>
      <c r="B97" s="63" t="s">
        <v>160</v>
      </c>
      <c r="C97" s="26" t="s">
        <v>292</v>
      </c>
      <c r="D97" s="27">
        <v>100000</v>
      </c>
      <c r="E97" s="64">
        <v>100000</v>
      </c>
      <c r="F97" s="65" t="str">
        <f t="shared" si="2"/>
        <v>-</v>
      </c>
    </row>
    <row r="98" spans="1:6" ht="61.5" customHeight="1" x14ac:dyDescent="0.2">
      <c r="A98" s="24" t="s">
        <v>293</v>
      </c>
      <c r="B98" s="63" t="s">
        <v>160</v>
      </c>
      <c r="C98" s="26" t="s">
        <v>294</v>
      </c>
      <c r="D98" s="27">
        <v>100000</v>
      </c>
      <c r="E98" s="64">
        <v>100000</v>
      </c>
      <c r="F98" s="65" t="str">
        <f t="shared" si="2"/>
        <v>-</v>
      </c>
    </row>
    <row r="99" spans="1:6" ht="36.950000000000003" customHeight="1" x14ac:dyDescent="0.2">
      <c r="A99" s="24" t="s">
        <v>295</v>
      </c>
      <c r="B99" s="63" t="s">
        <v>160</v>
      </c>
      <c r="C99" s="26" t="s">
        <v>296</v>
      </c>
      <c r="D99" s="27">
        <v>100000</v>
      </c>
      <c r="E99" s="64">
        <v>100000</v>
      </c>
      <c r="F99" s="65" t="str">
        <f t="shared" si="2"/>
        <v>-</v>
      </c>
    </row>
    <row r="100" spans="1:6" x14ac:dyDescent="0.2">
      <c r="A100" s="24" t="s">
        <v>297</v>
      </c>
      <c r="B100" s="63" t="s">
        <v>160</v>
      </c>
      <c r="C100" s="26" t="s">
        <v>298</v>
      </c>
      <c r="D100" s="27">
        <v>3305000</v>
      </c>
      <c r="E100" s="64" t="s">
        <v>45</v>
      </c>
      <c r="F100" s="65">
        <f t="shared" si="2"/>
        <v>3305000</v>
      </c>
    </row>
    <row r="101" spans="1:6" x14ac:dyDescent="0.2">
      <c r="A101" s="24" t="s">
        <v>361</v>
      </c>
      <c r="B101" s="63" t="s">
        <v>160</v>
      </c>
      <c r="C101" s="26" t="s">
        <v>299</v>
      </c>
      <c r="D101" s="27">
        <v>3305000</v>
      </c>
      <c r="E101" s="64" t="s">
        <v>45</v>
      </c>
      <c r="F101" s="65">
        <f t="shared" si="2"/>
        <v>3305000</v>
      </c>
    </row>
    <row r="102" spans="1:6" ht="61.5" customHeight="1" x14ac:dyDescent="0.2">
      <c r="A102" s="24" t="s">
        <v>300</v>
      </c>
      <c r="B102" s="63" t="s">
        <v>160</v>
      </c>
      <c r="C102" s="26" t="s">
        <v>301</v>
      </c>
      <c r="D102" s="27">
        <v>3305000</v>
      </c>
      <c r="E102" s="64" t="s">
        <v>45</v>
      </c>
      <c r="F102" s="65">
        <f t="shared" si="2"/>
        <v>3305000</v>
      </c>
    </row>
    <row r="103" spans="1:6" ht="73.7" customHeight="1" x14ac:dyDescent="0.2">
      <c r="A103" s="24" t="s">
        <v>302</v>
      </c>
      <c r="B103" s="63" t="s">
        <v>160</v>
      </c>
      <c r="C103" s="26" t="s">
        <v>303</v>
      </c>
      <c r="D103" s="27">
        <v>5000</v>
      </c>
      <c r="E103" s="64" t="s">
        <v>45</v>
      </c>
      <c r="F103" s="65">
        <f t="shared" si="2"/>
        <v>5000</v>
      </c>
    </row>
    <row r="104" spans="1:6" ht="36.950000000000003" customHeight="1" x14ac:dyDescent="0.2">
      <c r="A104" s="24" t="s">
        <v>187</v>
      </c>
      <c r="B104" s="63" t="s">
        <v>160</v>
      </c>
      <c r="C104" s="26" t="s">
        <v>304</v>
      </c>
      <c r="D104" s="27">
        <v>5000</v>
      </c>
      <c r="E104" s="64" t="s">
        <v>45</v>
      </c>
      <c r="F104" s="65">
        <f t="shared" si="2"/>
        <v>5000</v>
      </c>
    </row>
    <row r="105" spans="1:6" ht="98.45" customHeight="1" x14ac:dyDescent="0.2">
      <c r="A105" s="66" t="s">
        <v>305</v>
      </c>
      <c r="B105" s="63" t="s">
        <v>160</v>
      </c>
      <c r="C105" s="26" t="s">
        <v>306</v>
      </c>
      <c r="D105" s="27">
        <v>3300000</v>
      </c>
      <c r="E105" s="64" t="s">
        <v>45</v>
      </c>
      <c r="F105" s="65">
        <f t="shared" ref="F105:F106" si="3">IF(OR(D105="-",IF(E105="-",0,E105)&gt;=IF(D105="-",0,D105)),"-",IF(D105="-",0,D105)-IF(E105="-",0,E105))</f>
        <v>3300000</v>
      </c>
    </row>
    <row r="106" spans="1:6" ht="36.950000000000003" customHeight="1" thickBot="1" x14ac:dyDescent="0.25">
      <c r="A106" s="24" t="s">
        <v>258</v>
      </c>
      <c r="B106" s="63" t="s">
        <v>160</v>
      </c>
      <c r="C106" s="26" t="s">
        <v>307</v>
      </c>
      <c r="D106" s="27">
        <v>3300000</v>
      </c>
      <c r="E106" s="64" t="s">
        <v>45</v>
      </c>
      <c r="F106" s="65">
        <f t="shared" si="3"/>
        <v>3300000</v>
      </c>
    </row>
    <row r="107" spans="1:6" ht="13.5" customHeight="1" thickBot="1" x14ac:dyDescent="0.25">
      <c r="A107" s="67" t="s">
        <v>308</v>
      </c>
      <c r="B107" s="68" t="s">
        <v>309</v>
      </c>
      <c r="C107" s="69" t="s">
        <v>161</v>
      </c>
      <c r="D107" s="70">
        <v>-4490453.09</v>
      </c>
      <c r="E107" s="70">
        <v>103336.09</v>
      </c>
      <c r="F107" s="71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opLeftCell="A7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5" t="s">
        <v>311</v>
      </c>
      <c r="B1" s="115"/>
      <c r="C1" s="115"/>
      <c r="D1" s="115"/>
      <c r="E1" s="115"/>
      <c r="F1" s="115"/>
    </row>
    <row r="2" spans="1:6" ht="13.15" customHeight="1" x14ac:dyDescent="0.25">
      <c r="A2" s="103" t="s">
        <v>312</v>
      </c>
      <c r="B2" s="103"/>
      <c r="C2" s="103"/>
      <c r="D2" s="103"/>
      <c r="E2" s="103"/>
      <c r="F2" s="103"/>
    </row>
    <row r="3" spans="1:6" ht="9" customHeight="1" x14ac:dyDescent="0.2">
      <c r="A3" s="5"/>
      <c r="B3" s="72"/>
      <c r="C3" s="43"/>
      <c r="D3" s="9"/>
      <c r="E3" s="9"/>
      <c r="F3" s="43"/>
    </row>
    <row r="4" spans="1:6" ht="13.9" customHeight="1" x14ac:dyDescent="0.2">
      <c r="A4" s="97" t="s">
        <v>22</v>
      </c>
      <c r="B4" s="91" t="s">
        <v>23</v>
      </c>
      <c r="C4" s="108" t="s">
        <v>313</v>
      </c>
      <c r="D4" s="94" t="s">
        <v>25</v>
      </c>
      <c r="E4" s="94" t="s">
        <v>26</v>
      </c>
      <c r="F4" s="100" t="s">
        <v>27</v>
      </c>
    </row>
    <row r="5" spans="1:6" ht="4.9000000000000004" customHeight="1" x14ac:dyDescent="0.2">
      <c r="A5" s="98"/>
      <c r="B5" s="92"/>
      <c r="C5" s="109"/>
      <c r="D5" s="95"/>
      <c r="E5" s="95"/>
      <c r="F5" s="101"/>
    </row>
    <row r="6" spans="1:6" ht="6" customHeight="1" x14ac:dyDescent="0.2">
      <c r="A6" s="98"/>
      <c r="B6" s="92"/>
      <c r="C6" s="109"/>
      <c r="D6" s="95"/>
      <c r="E6" s="95"/>
      <c r="F6" s="101"/>
    </row>
    <row r="7" spans="1:6" ht="4.9000000000000004" customHeight="1" x14ac:dyDescent="0.2">
      <c r="A7" s="98"/>
      <c r="B7" s="92"/>
      <c r="C7" s="109"/>
      <c r="D7" s="95"/>
      <c r="E7" s="95"/>
      <c r="F7" s="101"/>
    </row>
    <row r="8" spans="1:6" ht="6" customHeight="1" x14ac:dyDescent="0.2">
      <c r="A8" s="98"/>
      <c r="B8" s="92"/>
      <c r="C8" s="109"/>
      <c r="D8" s="95"/>
      <c r="E8" s="95"/>
      <c r="F8" s="101"/>
    </row>
    <row r="9" spans="1:6" ht="6" customHeight="1" x14ac:dyDescent="0.2">
      <c r="A9" s="98"/>
      <c r="B9" s="92"/>
      <c r="C9" s="109"/>
      <c r="D9" s="95"/>
      <c r="E9" s="95"/>
      <c r="F9" s="101"/>
    </row>
    <row r="10" spans="1:6" ht="18" customHeight="1" x14ac:dyDescent="0.2">
      <c r="A10" s="99"/>
      <c r="B10" s="93"/>
      <c r="C10" s="116"/>
      <c r="D10" s="96"/>
      <c r="E10" s="96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3" t="s">
        <v>314</v>
      </c>
      <c r="B12" s="74" t="s">
        <v>315</v>
      </c>
      <c r="C12" s="75" t="s">
        <v>161</v>
      </c>
      <c r="D12" s="76">
        <v>4490453.09</v>
      </c>
      <c r="E12" s="76">
        <v>-103336.09</v>
      </c>
      <c r="F12" s="77" t="s">
        <v>161</v>
      </c>
    </row>
    <row r="13" spans="1:6" x14ac:dyDescent="0.2">
      <c r="A13" s="78" t="s">
        <v>34</v>
      </c>
      <c r="B13" s="79"/>
      <c r="C13" s="80"/>
      <c r="D13" s="81"/>
      <c r="E13" s="81"/>
      <c r="F13" s="82"/>
    </row>
    <row r="14" spans="1:6" ht="24.6" customHeight="1" x14ac:dyDescent="0.2">
      <c r="A14" s="51" t="s">
        <v>316</v>
      </c>
      <c r="B14" s="83" t="s">
        <v>317</v>
      </c>
      <c r="C14" s="84" t="s">
        <v>161</v>
      </c>
      <c r="D14" s="54" t="s">
        <v>45</v>
      </c>
      <c r="E14" s="54" t="s">
        <v>45</v>
      </c>
      <c r="F14" s="56" t="s">
        <v>45</v>
      </c>
    </row>
    <row r="15" spans="1:6" x14ac:dyDescent="0.2">
      <c r="A15" s="78" t="s">
        <v>318</v>
      </c>
      <c r="B15" s="79"/>
      <c r="C15" s="80"/>
      <c r="D15" s="81"/>
      <c r="E15" s="81"/>
      <c r="F15" s="82"/>
    </row>
    <row r="16" spans="1:6" ht="24.6" customHeight="1" x14ac:dyDescent="0.2">
      <c r="A16" s="51" t="s">
        <v>319</v>
      </c>
      <c r="B16" s="83" t="s">
        <v>320</v>
      </c>
      <c r="C16" s="84" t="s">
        <v>161</v>
      </c>
      <c r="D16" s="54" t="s">
        <v>45</v>
      </c>
      <c r="E16" s="54" t="s">
        <v>45</v>
      </c>
      <c r="F16" s="56" t="s">
        <v>45</v>
      </c>
    </row>
    <row r="17" spans="1:6" x14ac:dyDescent="0.2">
      <c r="A17" s="78" t="s">
        <v>318</v>
      </c>
      <c r="B17" s="79"/>
      <c r="C17" s="80"/>
      <c r="D17" s="81"/>
      <c r="E17" s="81"/>
      <c r="F17" s="82"/>
    </row>
    <row r="18" spans="1:6" x14ac:dyDescent="0.2">
      <c r="A18" s="73" t="s">
        <v>321</v>
      </c>
      <c r="B18" s="74" t="s">
        <v>322</v>
      </c>
      <c r="C18" s="75" t="s">
        <v>323</v>
      </c>
      <c r="D18" s="76">
        <v>4490453.09</v>
      </c>
      <c r="E18" s="76">
        <v>-103336.09</v>
      </c>
      <c r="F18" s="77">
        <v>4593789.18</v>
      </c>
    </row>
    <row r="19" spans="1:6" ht="24.6" customHeight="1" x14ac:dyDescent="0.2">
      <c r="A19" s="73" t="s">
        <v>324</v>
      </c>
      <c r="B19" s="74" t="s">
        <v>322</v>
      </c>
      <c r="C19" s="75" t="s">
        <v>325</v>
      </c>
      <c r="D19" s="76">
        <v>4490453.09</v>
      </c>
      <c r="E19" s="76">
        <v>-103336.09</v>
      </c>
      <c r="F19" s="77">
        <v>4593789.18</v>
      </c>
    </row>
    <row r="20" spans="1:6" x14ac:dyDescent="0.2">
      <c r="A20" s="73" t="s">
        <v>326</v>
      </c>
      <c r="B20" s="74" t="s">
        <v>327</v>
      </c>
      <c r="C20" s="75" t="s">
        <v>328</v>
      </c>
      <c r="D20" s="76">
        <v>-10351345.449999999</v>
      </c>
      <c r="E20" s="76">
        <v>-8013412.4199999999</v>
      </c>
      <c r="F20" s="77" t="s">
        <v>310</v>
      </c>
    </row>
    <row r="21" spans="1:6" ht="24.6" customHeight="1" x14ac:dyDescent="0.2">
      <c r="A21" s="73" t="s">
        <v>329</v>
      </c>
      <c r="B21" s="74" t="s">
        <v>327</v>
      </c>
      <c r="C21" s="75" t="s">
        <v>330</v>
      </c>
      <c r="D21" s="76">
        <v>-10351345.449999999</v>
      </c>
      <c r="E21" s="76">
        <v>-8013412.4199999999</v>
      </c>
      <c r="F21" s="77" t="s">
        <v>310</v>
      </c>
    </row>
    <row r="22" spans="1:6" ht="24.6" customHeight="1" x14ac:dyDescent="0.2">
      <c r="A22" s="24" t="s">
        <v>331</v>
      </c>
      <c r="B22" s="25" t="s">
        <v>327</v>
      </c>
      <c r="C22" s="85" t="s">
        <v>332</v>
      </c>
      <c r="D22" s="27">
        <v>-10351345.449999999</v>
      </c>
      <c r="E22" s="27">
        <v>-8013412.4199999999</v>
      </c>
      <c r="F22" s="65" t="s">
        <v>310</v>
      </c>
    </row>
    <row r="23" spans="1:6" x14ac:dyDescent="0.2">
      <c r="A23" s="73" t="s">
        <v>333</v>
      </c>
      <c r="B23" s="74" t="s">
        <v>334</v>
      </c>
      <c r="C23" s="75" t="s">
        <v>335</v>
      </c>
      <c r="D23" s="76">
        <v>14841798.539999999</v>
      </c>
      <c r="E23" s="76">
        <v>7910076.3300000001</v>
      </c>
      <c r="F23" s="77" t="s">
        <v>310</v>
      </c>
    </row>
    <row r="24" spans="1:6" ht="24.6" customHeight="1" x14ac:dyDescent="0.2">
      <c r="A24" s="24" t="s">
        <v>336</v>
      </c>
      <c r="B24" s="25" t="s">
        <v>334</v>
      </c>
      <c r="C24" s="85" t="s">
        <v>337</v>
      </c>
      <c r="D24" s="27">
        <v>14841798.539999999</v>
      </c>
      <c r="E24" s="27">
        <v>7910076.3300000001</v>
      </c>
      <c r="F24" s="65" t="s">
        <v>310</v>
      </c>
    </row>
    <row r="25" spans="1:6" ht="12.75" customHeight="1" x14ac:dyDescent="0.2">
      <c r="A25" s="86"/>
      <c r="B25" s="87"/>
      <c r="C25" s="88"/>
      <c r="D25" s="89"/>
      <c r="E25" s="89"/>
      <c r="F25" s="9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338</v>
      </c>
      <c r="B1" t="s">
        <v>29</v>
      </c>
    </row>
    <row r="2" spans="1:2" x14ac:dyDescent="0.2">
      <c r="A2" t="s">
        <v>339</v>
      </c>
      <c r="B2" t="s">
        <v>340</v>
      </c>
    </row>
    <row r="3" spans="1:2" x14ac:dyDescent="0.2">
      <c r="A3" t="s">
        <v>341</v>
      </c>
      <c r="B3" t="s">
        <v>6</v>
      </c>
    </row>
    <row r="4" spans="1:2" x14ac:dyDescent="0.2">
      <c r="A4" t="s">
        <v>342</v>
      </c>
      <c r="B4" t="s">
        <v>343</v>
      </c>
    </row>
    <row r="5" spans="1:2" x14ac:dyDescent="0.2">
      <c r="A5" t="s">
        <v>344</v>
      </c>
      <c r="B5" t="s">
        <v>345</v>
      </c>
    </row>
    <row r="6" spans="1:2" x14ac:dyDescent="0.2">
      <c r="A6" t="s">
        <v>346</v>
      </c>
      <c r="B6" t="s">
        <v>347</v>
      </c>
    </row>
    <row r="7" spans="1:2" x14ac:dyDescent="0.2">
      <c r="A7" t="s">
        <v>348</v>
      </c>
      <c r="B7" t="s">
        <v>347</v>
      </c>
    </row>
    <row r="8" spans="1:2" x14ac:dyDescent="0.2">
      <c r="A8" t="s">
        <v>349</v>
      </c>
      <c r="B8" t="s">
        <v>350</v>
      </c>
    </row>
    <row r="9" spans="1:2" x14ac:dyDescent="0.2">
      <c r="A9" t="s">
        <v>351</v>
      </c>
      <c r="B9" t="s">
        <v>352</v>
      </c>
    </row>
    <row r="10" spans="1:2" x14ac:dyDescent="0.2">
      <c r="A10" t="s">
        <v>353</v>
      </c>
      <c r="B10" t="s">
        <v>345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rep:2.48.0.105</dc:description>
  <cp:lastModifiedBy>Admin</cp:lastModifiedBy>
  <dcterms:created xsi:type="dcterms:W3CDTF">2019-11-06T10:34:40Z</dcterms:created>
  <dcterms:modified xsi:type="dcterms:W3CDTF">2019-11-07T10:24:38Z</dcterms:modified>
</cp:coreProperties>
</file>